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firstSheet="4" activeTab="6"/>
  </bookViews>
  <sheets>
    <sheet name="Fusione 1" sheetId="1" r:id="rId1"/>
    <sheet name="Fusione 2" sheetId="2" r:id="rId2"/>
    <sheet name="Fusione 3" sheetId="3" r:id="rId3"/>
    <sheet name="Fusione 4" sheetId="4" r:id="rId4"/>
    <sheet name="DICH. REDDITI FUSIONE" sheetId="5" r:id="rId5"/>
    <sheet name="scissione" sheetId="6" r:id="rId6"/>
    <sheet name="REDDITI SCISSIONE" sheetId="7" r:id="rId7"/>
  </sheets>
  <definedNames/>
  <calcPr fullCalcOnLoad="1"/>
</workbook>
</file>

<file path=xl/sharedStrings.xml><?xml version="1.0" encoding="utf-8"?>
<sst xmlns="http://schemas.openxmlformats.org/spreadsheetml/2006/main" count="1077" uniqueCount="275">
  <si>
    <t>Stato Patrimoniale di B</t>
  </si>
  <si>
    <t>ATTIVO</t>
  </si>
  <si>
    <t xml:space="preserve"> Capitale Sociale </t>
  </si>
  <si>
    <t xml:space="preserve">La società A detiene una partecipazione in B pari al 60% del capitale di B. Viene deliberata la fusione per incorporazione di B in A. Le due società presentano i rispettivi stati patrimoniali come segue: </t>
  </si>
  <si>
    <t>Stato Patrimoniale di A</t>
  </si>
  <si>
    <t xml:space="preserve"> Partecipazione di B </t>
  </si>
  <si>
    <t>PASSIVO</t>
  </si>
  <si>
    <t>Svolgimento:</t>
  </si>
  <si>
    <t>Calcolo del concambio</t>
  </si>
  <si>
    <t xml:space="preserve"> Immobilizzazioni nette</t>
  </si>
  <si>
    <t>attivo circolante</t>
  </si>
  <si>
    <t>Riserve</t>
  </si>
  <si>
    <t>Debiti</t>
  </si>
  <si>
    <t>Totale Attivo</t>
  </si>
  <si>
    <t>Totale Passivo</t>
  </si>
  <si>
    <t>Attivo circolante</t>
  </si>
  <si>
    <t>I valori economici dei rispettivi capitali sono stati determinati in:</t>
  </si>
  <si>
    <t>Società A</t>
  </si>
  <si>
    <t>Società B</t>
  </si>
  <si>
    <t>Valore economico di A</t>
  </si>
  <si>
    <t>N. di quote del Capitale</t>
  </si>
  <si>
    <t>=</t>
  </si>
  <si>
    <t>Valore economico unitario di A:</t>
  </si>
  <si>
    <t>Valore economico di B</t>
  </si>
  <si>
    <t>Valore economico unitario di B:</t>
  </si>
  <si>
    <t>Rapporto di concambio</t>
  </si>
  <si>
    <t>dare</t>
  </si>
  <si>
    <t>avere</t>
  </si>
  <si>
    <t>capitale sociale</t>
  </si>
  <si>
    <t>riserve</t>
  </si>
  <si>
    <t>capitale di fusione</t>
  </si>
  <si>
    <t>debiti</t>
  </si>
  <si>
    <t>B c/apporto</t>
  </si>
  <si>
    <t>mastrino B  c/apporto</t>
  </si>
  <si>
    <t>Saldo mastrino</t>
  </si>
  <si>
    <t>Capitale di B</t>
  </si>
  <si>
    <t>60% del capitale di B di proprietà di A</t>
  </si>
  <si>
    <t>di cui di soci di minoranza</t>
  </si>
  <si>
    <t>restante 40% del capitale di B di proprietà di soci di minoranza</t>
  </si>
  <si>
    <t>Capitale di A pre fusione</t>
  </si>
  <si>
    <t>Capitale di A post fusione</t>
  </si>
  <si>
    <t>mastrino capitale di fusione</t>
  </si>
  <si>
    <t>AVERE !</t>
  </si>
  <si>
    <t>DARE !</t>
  </si>
  <si>
    <t>Aumento di capitale</t>
  </si>
  <si>
    <t>quota aumento di capitale!</t>
  </si>
  <si>
    <t>Capitale Sociale B</t>
  </si>
  <si>
    <t>Riserve di B</t>
  </si>
  <si>
    <t>Capitale di fusione</t>
  </si>
  <si>
    <t>di cui di sottoscritta da A</t>
  </si>
  <si>
    <t>zero!</t>
  </si>
  <si>
    <t>mastrino B c/apporto</t>
  </si>
  <si>
    <t>Cap. fusione di competenza del socio A</t>
  </si>
  <si>
    <t>Valore Partecipazione iscritta a bilancio di A</t>
  </si>
  <si>
    <t>Differenza</t>
  </si>
  <si>
    <t>partecipazione</t>
  </si>
  <si>
    <t>mastrino partecipazione</t>
  </si>
  <si>
    <t>Stato Patrimoniale di A post fusione</t>
  </si>
  <si>
    <t>avanzo da fusione</t>
  </si>
  <si>
    <t>a) Differenza da annullamento</t>
  </si>
  <si>
    <t>b) Differenza da concambio</t>
  </si>
  <si>
    <t>Cap. fusione di competenza del socio di minoranza di B</t>
  </si>
  <si>
    <t xml:space="preserve"> Debiti </t>
  </si>
  <si>
    <t xml:space="preserve"> Immobilizzazioni </t>
  </si>
  <si>
    <t xml:space="preserve"> Magazzino </t>
  </si>
  <si>
    <t xml:space="preserve"> Crediti </t>
  </si>
  <si>
    <t xml:space="preserve"> Banca </t>
  </si>
  <si>
    <t>si presume che il capitale sociale di B, pari a 500, sia costituito da quote del valore nominale di 1.</t>
  </si>
  <si>
    <t>si presume che il capitale sociale di A, pari a 1.500 sia costituito da quote del valore nominale di 1.</t>
  </si>
  <si>
    <t>si presume che il capitale sociale di B, pari a 700 sia costituito da quote del valore nominale di 1.</t>
  </si>
  <si>
    <t xml:space="preserve">La società A detiene una partecipazione totalitaria in B. Viene deliberata la fusione per incorporazione di B in A. Le due società presentano i rispettivi stati patrimoniali come segue: </t>
  </si>
  <si>
    <t>Poiché la partecipazione detenuta in B è totalitaria, non c'è concambio</t>
  </si>
  <si>
    <t>Poiché la partecipazione detenuta in B è totalitaria, non c'è aumento di capitale</t>
  </si>
  <si>
    <t xml:space="preserve">Capitale Sociale </t>
  </si>
  <si>
    <t>Immobilizzazioni nette</t>
  </si>
  <si>
    <t xml:space="preserve">Partecipazione di B </t>
  </si>
  <si>
    <t xml:space="preserve">La società A detiene una partecipazione in B pari al 90% del capitale di B. Viene deliberata la fusione per incorporazione di B in A. Le due società presentano i rispettivi stati patrimoniali come segue: </t>
  </si>
  <si>
    <t>90% del capitale di B di proprietà di A</t>
  </si>
  <si>
    <t>restante 10% del capitale di B di proprietà di soci di minoranza</t>
  </si>
  <si>
    <t xml:space="preserve">Riserva Legale </t>
  </si>
  <si>
    <t xml:space="preserve">Amm.to Imm.ni </t>
  </si>
  <si>
    <t xml:space="preserve">Debiti </t>
  </si>
  <si>
    <t xml:space="preserve">Banca </t>
  </si>
  <si>
    <t xml:space="preserve">Crediti </t>
  </si>
  <si>
    <t xml:space="preserve">Immobilizzazioni </t>
  </si>
  <si>
    <t xml:space="preserve">Magazzino </t>
  </si>
  <si>
    <t xml:space="preserve"> Riserve</t>
  </si>
  <si>
    <t>LE SCRITTURE CONTABILI NELLA FUSIONE</t>
  </si>
  <si>
    <t>CASO  1 - partecipazione detenuta totalitaria</t>
  </si>
  <si>
    <t>…..</t>
  </si>
  <si>
    <t xml:space="preserve"> = cf   x 100%</t>
  </si>
  <si>
    <t xml:space="preserve"> </t>
  </si>
  <si>
    <t>AVANZO DA ANNULLAMENTO/DISAVANZO DA ANNULLAMENTO pari ad euro</t>
  </si>
  <si>
    <t>Poiché il valore Partecipazione iscritta a bilancio di A pari a euro 800 è inferiore/superiore al P.N. contabile di B sottoscritto da A si ha:</t>
  </si>
  <si>
    <t>conti</t>
  </si>
  <si>
    <t>capitale c. fusione</t>
  </si>
  <si>
    <t>immobilizzazioni</t>
  </si>
  <si>
    <t>Capitale di fusione (cf)</t>
  </si>
  <si>
    <t>av./dis. Da annullamento</t>
  </si>
  <si>
    <t>Immobilizzi di B</t>
  </si>
  <si>
    <t>Attivo circolante di B</t>
  </si>
  <si>
    <t>Debiti da B</t>
  </si>
  <si>
    <t>Si determini la differenza da fusione</t>
  </si>
  <si>
    <t>Si eseguano le scritture contabili in B</t>
  </si>
  <si>
    <t>Si eseguano le scritture contabili in A</t>
  </si>
  <si>
    <t xml:space="preserve">CASO 2 - partecipazione di controllo detenuta al 90% </t>
  </si>
  <si>
    <t>Si effettui il calcolo del concambio</t>
  </si>
  <si>
    <t>…. azioni di A ogni …. azione di B</t>
  </si>
  <si>
    <t>avanzo/disavanzo da concambio</t>
  </si>
  <si>
    <t>avanzo/disavanzo da annullamento</t>
  </si>
  <si>
    <t>avanzo/dis da concambio</t>
  </si>
  <si>
    <t>avanzo/dis. da annullamento</t>
  </si>
  <si>
    <t>Si determini l'aumento di capitale</t>
  </si>
  <si>
    <t>Si determini  la differenza da fusione</t>
  </si>
  <si>
    <t>CASO   3 - partecipazione detenuta al 60%</t>
  </si>
  <si>
    <t>Il rapporto di concambio è pertanto di …….. e cioè…. azioni di A ogni…...azione di B</t>
  </si>
  <si>
    <t xml:space="preserve">  </t>
  </si>
  <si>
    <t>Valore aumento di capitale  A inferiore/superiore  al P.N. contabile di B sottoscritto dai soci terzi, pertanto:</t>
  </si>
  <si>
    <t>….azioni di A ogni …... azione di B</t>
  </si>
  <si>
    <t>di cui di sottoscritto da A</t>
  </si>
  <si>
    <t>... azione di A ogni ……. Azioni di B</t>
  </si>
  <si>
    <t>Avanzo/disavanzo da concambio</t>
  </si>
  <si>
    <t>Avanzo/disavanzo da annullamento</t>
  </si>
  <si>
    <t>disavanzo da fusione</t>
  </si>
  <si>
    <t>Avanzo di fusione</t>
  </si>
  <si>
    <t>Disavanzo da fusione</t>
  </si>
  <si>
    <t>Valore aumento di capitale superiore/inferiore al P.N. contabile di B sottoscritto dai soci terzi pertanto:</t>
  </si>
  <si>
    <t>…………</t>
  </si>
  <si>
    <t>……………………</t>
  </si>
  <si>
    <t>…………………..</t>
  </si>
  <si>
    <t>………………….</t>
  </si>
  <si>
    <t>…………………</t>
  </si>
  <si>
    <t>……………</t>
  </si>
  <si>
    <t>……………..</t>
  </si>
  <si>
    <t>………………</t>
  </si>
  <si>
    <t>…………….</t>
  </si>
  <si>
    <t>……………...</t>
  </si>
  <si>
    <t>…………..</t>
  </si>
  <si>
    <t>Il rapporto di concambio è pertanto di  …….      e cioè ... azioni di A ogni ...  azioni di B</t>
  </si>
  <si>
    <t>Valore aumento di capitale di  A è inferiore /superiore al P.N. contabile di B sottoscritto dai soci terzi, pertanto:</t>
  </si>
  <si>
    <t>……………….</t>
  </si>
  <si>
    <t>………….</t>
  </si>
  <si>
    <t xml:space="preserve">…………… </t>
  </si>
  <si>
    <t>Si determini l' aumento di capitale</t>
  </si>
  <si>
    <t>Si determinino le differenze da fusione</t>
  </si>
  <si>
    <t>………………..</t>
  </si>
  <si>
    <t>Si eseguano le scritture contabili  in A</t>
  </si>
  <si>
    <t>Il rapporto di concambio è pertanto di …. e cioè …. azioni di A ogni…. azioni di B</t>
  </si>
  <si>
    <t>Poiché il valore Partecipazione iscritta a bilancio di A è inferiore/superiore al P.N. contabile di B sottoscritto da A si ha:</t>
  </si>
  <si>
    <t xml:space="preserve"> F. amm.to Imm.ni </t>
  </si>
  <si>
    <t xml:space="preserve">F.amm.to Imm.ni </t>
  </si>
  <si>
    <t>Disavanzo di fusione</t>
  </si>
  <si>
    <t>CASO 4 - partecipazione detenuta al 60%</t>
  </si>
  <si>
    <t xml:space="preserve">……………. </t>
  </si>
  <si>
    <t xml:space="preserve">……………… </t>
  </si>
  <si>
    <t xml:space="preserve">……… </t>
  </si>
  <si>
    <t>COMPILAZIONE DELLA DICHIARAZIONE DEI REDDITI - quadro RV di unico 2015</t>
  </si>
  <si>
    <t>CON RIFERIMENTO AL CASO N. 4</t>
  </si>
  <si>
    <t>Si considerino i seguenti elementi:</t>
  </si>
  <si>
    <t>data di efficacia giuridica della fusione</t>
  </si>
  <si>
    <t>retrodatazione degli effetti fiscali</t>
  </si>
  <si>
    <t>data di chiusura del primo esercizio</t>
  </si>
  <si>
    <t>della beneficiaria</t>
  </si>
  <si>
    <t>Perdite di esercizi riportabili:</t>
  </si>
  <si>
    <t>in misura piena</t>
  </si>
  <si>
    <t>in misura limitata</t>
  </si>
  <si>
    <t>SOC. A</t>
  </si>
  <si>
    <t>SOC. B</t>
  </si>
  <si>
    <t>Importo degli interessi passivi non dedotti nei precedenti esercizi</t>
  </si>
  <si>
    <t>Alla data di efficacia giuridica della fusione (30/4/2014) la soc.B determina una perdita di E. 75</t>
  </si>
  <si>
    <t>deducibile ai sensi dell'art. 172 TUIR</t>
  </si>
  <si>
    <t>Il disavanzo di fusione ai sensi dell'art. 2504 bis CC c. 4 viene imputato ad avviamento</t>
  </si>
  <si>
    <t>SI COMPILI IL QUADRO RV DEL MODELLO UNICO 2015</t>
  </si>
  <si>
    <t>LE SCRITTURE CONTABILI NELLA SCISSIONE</t>
  </si>
  <si>
    <t>Caso - scissione totale proporzionale con due beneficiarie preesistenti</t>
  </si>
  <si>
    <t>Le parti:</t>
  </si>
  <si>
    <t>Soc. A</t>
  </si>
  <si>
    <t>due soci</t>
  </si>
  <si>
    <t>società B al 20% e socio Rossi al 80%</t>
  </si>
  <si>
    <t>Soc. B</t>
  </si>
  <si>
    <t>socio Bianchi al 100%</t>
  </si>
  <si>
    <t>Soc. C</t>
  </si>
  <si>
    <t>Socio Corsi al 100%</t>
  </si>
  <si>
    <t>SOCIETA' A</t>
  </si>
  <si>
    <t>si scinde in</t>
  </si>
  <si>
    <t>RAMO 1</t>
  </si>
  <si>
    <t>RAMO 2</t>
  </si>
  <si>
    <t>SOCIETA' B</t>
  </si>
  <si>
    <t>SOCIETA' C</t>
  </si>
  <si>
    <t>preesistente</t>
  </si>
  <si>
    <t>Stato Patrimoniale di A ante scissione</t>
  </si>
  <si>
    <t>soci A</t>
  </si>
  <si>
    <t>attività</t>
  </si>
  <si>
    <t>cap.soc.</t>
  </si>
  <si>
    <t>società B</t>
  </si>
  <si>
    <t>socio rossi</t>
  </si>
  <si>
    <t>Stato Patrimoniale di B ante scissione</t>
  </si>
  <si>
    <t>soci B</t>
  </si>
  <si>
    <t>Attività</t>
  </si>
  <si>
    <t>Cap. soc.</t>
  </si>
  <si>
    <t>socio Bianchi</t>
  </si>
  <si>
    <t>Partecipaz.</t>
  </si>
  <si>
    <t>Stato Patrimoniale di C ante scissione</t>
  </si>
  <si>
    <t xml:space="preserve">Cap. Soc. </t>
  </si>
  <si>
    <t>soci C</t>
  </si>
  <si>
    <t>Socio Corsi</t>
  </si>
  <si>
    <t>La società A si scinde totalmente dando i beni alle società B e C ai  valori che seguono:</t>
  </si>
  <si>
    <t>PATRIMONIO TRASFERITO</t>
  </si>
  <si>
    <t>Val.bilancio</t>
  </si>
  <si>
    <t>Val.effettivo</t>
  </si>
  <si>
    <t>Totale PN trasferito</t>
  </si>
  <si>
    <t>I valori effettivi delle tre società sono di seguito riepilogati:</t>
  </si>
  <si>
    <t>CS</t>
  </si>
  <si>
    <t>VE</t>
  </si>
  <si>
    <t>SI DETERMINI IL RAPPORTO DI CAMBIO DI B</t>
  </si>
  <si>
    <t>CS di B: VE di B= X: VE ramo 1*80%</t>
  </si>
  <si>
    <t>Cs di B* VE ramo 1</t>
  </si>
  <si>
    <t>pari a</t>
  </si>
  <si>
    <t>AUMENTO DEL CS DI B A SERVIZIO</t>
  </si>
  <si>
    <t>VE di B</t>
  </si>
  <si>
    <t>DEL SOCIO DI  A</t>
  </si>
  <si>
    <t>1000*(4000*80%)</t>
  </si>
  <si>
    <t xml:space="preserve">rapporto di cambio </t>
  </si>
  <si>
    <t xml:space="preserve">pari a </t>
  </si>
  <si>
    <t>800*</t>
  </si>
  <si>
    <t>* 80% di 1000 sono azioni da annullare</t>
  </si>
  <si>
    <t>Il socio della scissa riceverà 2 azioni di B contro 1 azione posseduta della societa' A</t>
  </si>
  <si>
    <t>COMPAGINE SOCIETARIA DI BETA POST SCISSIONE</t>
  </si>
  <si>
    <t>VN azioni = 1</t>
  </si>
  <si>
    <t>n. azioni</t>
  </si>
  <si>
    <t>% partecipazione</t>
  </si>
  <si>
    <t>socio BIANCHI</t>
  </si>
  <si>
    <t>socio Rossi</t>
  </si>
  <si>
    <t>DETERMINAZIONE AVANZO O DISAVANZO DI SCISSIONE</t>
  </si>
  <si>
    <t xml:space="preserve">aumento CS della </t>
  </si>
  <si>
    <t>soc. B</t>
  </si>
  <si>
    <t>Patrimonio netto di A</t>
  </si>
  <si>
    <t>trasferito a B</t>
  </si>
  <si>
    <t>differenza</t>
  </si>
  <si>
    <t>disavanzo da concambio</t>
  </si>
  <si>
    <t>Costo partecipazione di</t>
  </si>
  <si>
    <t>B in A</t>
  </si>
  <si>
    <t>Patrimonio  netto di A</t>
  </si>
  <si>
    <t>disavanzo da annullamento</t>
  </si>
  <si>
    <t>(1) misura in cui la partecipazione di B in A è rappresentativa del patrimonio trasferito a B</t>
  </si>
  <si>
    <t>PN tasferito</t>
  </si>
  <si>
    <t>* valore partecipazione</t>
  </si>
  <si>
    <t>*1000</t>
  </si>
  <si>
    <t>PN totale A</t>
  </si>
  <si>
    <t>SI DETERMINI IL RAPPORTO DI CAMBIO DI C</t>
  </si>
  <si>
    <t>CS di C: VE di C= X: VE ramo 2</t>
  </si>
  <si>
    <t>Cs di C* VE ramo 2</t>
  </si>
  <si>
    <t>AUMENTI DEL CS DI C A SERVIZIO</t>
  </si>
  <si>
    <t>VE di C</t>
  </si>
  <si>
    <t xml:space="preserve">DEL SOCIO DI A </t>
  </si>
  <si>
    <t>1500*2000</t>
  </si>
  <si>
    <t>I  soci  della scissa riceveranno  1 azioni di C contro 1 azione posseduta della societa' A</t>
  </si>
  <si>
    <t>socio  Corsi</t>
  </si>
  <si>
    <t>socio Soc. B</t>
  </si>
  <si>
    <t>Aumento di CA della soc.</t>
  </si>
  <si>
    <t>beneficiaria C</t>
  </si>
  <si>
    <t>Patr. Netto di A trasferito</t>
  </si>
  <si>
    <t>a C</t>
  </si>
  <si>
    <t>SCISSA A -SCRITTURE CONTABILI SCISSIONE</t>
  </si>
  <si>
    <t xml:space="preserve"> BENEFICIARIA B -SCRITTURE CONTABILI SCISSIONE</t>
  </si>
  <si>
    <t>il disavanzo di scissione viene imputato al valore delle attività (es. immobili)e viene conseguentemente effettuata la rilevazione delle imposte differite (27,5%+3,9%)</t>
  </si>
  <si>
    <t xml:space="preserve"> BENEFICIARIA C -SCRITTURE CONTABILI SCISSIONE</t>
  </si>
  <si>
    <t>il disavanzo di scissione viene imputato al valore delle attività (es. immobili) e viene conseguentemente effettuata la rilevazione delle imposte differite (27,5%+3,9%)</t>
  </si>
  <si>
    <t>Si determinino di seguito gli stati patrimoniali di B e C post scissione</t>
  </si>
  <si>
    <t>Stato Patrimoniale di B  post scissione</t>
  </si>
  <si>
    <t>Stato Patrimoniale di C post scissione</t>
  </si>
  <si>
    <t>SI ESEGUANO LE SCRITTURE CONTABILI DELLA SCISSA E DELLE BENEFICIARIE</t>
  </si>
  <si>
    <t>CON RIFERIMENTO AL CASO SCISSIONE</t>
  </si>
  <si>
    <t>SI COMPILI IL QUADRO RV SEZ. 1 RELATIAMENTE ALLA</t>
  </si>
  <si>
    <t>RICONCILIAZIONE DEI DATI CONTABILI E FISCALI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</si>
</sst>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.0_-;\-* #,##0.0_-;_-* &quot;-&quot;??_-;_-@_-"/>
    <numFmt numFmtId="177" formatCode="_-* #,##0_-;\-* #,##0_-;_-* &quot;-&quot;??_-;_-@_-"/>
    <numFmt numFmtId="178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7" fontId="0" fillId="0" borderId="16" xfId="43" applyNumberFormat="1" applyFont="1" applyBorder="1" applyAlignment="1">
      <alignment/>
    </xf>
    <xf numFmtId="177" fontId="0" fillId="0" borderId="17" xfId="43" applyNumberFormat="1" applyFont="1" applyBorder="1" applyAlignment="1">
      <alignment/>
    </xf>
    <xf numFmtId="177" fontId="0" fillId="0" borderId="11" xfId="43" applyNumberFormat="1" applyFont="1" applyBorder="1" applyAlignment="1">
      <alignment horizontal="center"/>
    </xf>
    <xf numFmtId="177" fontId="0" fillId="0" borderId="18" xfId="43" applyNumberFormat="1" applyFont="1" applyBorder="1" applyAlignment="1">
      <alignment horizontal="center"/>
    </xf>
    <xf numFmtId="177" fontId="0" fillId="0" borderId="0" xfId="43" applyNumberFormat="1" applyFont="1" applyAlignment="1">
      <alignment vertical="center" wrapText="1"/>
    </xf>
    <xf numFmtId="177" fontId="0" fillId="0" borderId="0" xfId="43" applyNumberFormat="1" applyFont="1" applyBorder="1" applyAlignment="1">
      <alignment/>
    </xf>
    <xf numFmtId="177" fontId="0" fillId="0" borderId="0" xfId="43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43" applyNumberFormat="1" applyFont="1" applyAlignment="1">
      <alignment vertical="center"/>
    </xf>
    <xf numFmtId="177" fontId="0" fillId="0" borderId="0" xfId="43" applyNumberFormat="1" applyFont="1" applyAlignment="1">
      <alignment vertical="center"/>
    </xf>
    <xf numFmtId="177" fontId="0" fillId="0" borderId="16" xfId="43" applyNumberFormat="1" applyFont="1" applyBorder="1" applyAlignment="1">
      <alignment horizontal="center"/>
    </xf>
    <xf numFmtId="177" fontId="2" fillId="0" borderId="19" xfId="43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7" fontId="2" fillId="0" borderId="0" xfId="43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13" xfId="43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43" applyNumberFormat="1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0" fillId="0" borderId="0" xfId="0" applyFont="1" applyAlignment="1">
      <alignment vertical="center" wrapText="1"/>
    </xf>
    <xf numFmtId="177" fontId="0" fillId="0" borderId="0" xfId="43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2" fillId="0" borderId="0" xfId="4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177" fontId="2" fillId="32" borderId="17" xfId="43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177" fontId="0" fillId="32" borderId="16" xfId="43" applyNumberFormat="1" applyFont="1" applyFill="1" applyBorder="1" applyAlignment="1">
      <alignment vertical="center"/>
    </xf>
    <xf numFmtId="177" fontId="0" fillId="32" borderId="0" xfId="0" applyNumberFormat="1" applyFill="1" applyAlignment="1">
      <alignment vertical="center"/>
    </xf>
    <xf numFmtId="177" fontId="0" fillId="32" borderId="0" xfId="43" applyNumberFormat="1" applyFont="1" applyFill="1" applyBorder="1" applyAlignment="1">
      <alignment vertical="center"/>
    </xf>
    <xf numFmtId="0" fontId="0" fillId="32" borderId="0" xfId="0" applyFont="1" applyFill="1" applyAlignment="1">
      <alignment vertical="center" wrapText="1"/>
    </xf>
    <xf numFmtId="177" fontId="0" fillId="32" borderId="0" xfId="43" applyNumberFormat="1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177" fontId="0" fillId="32" borderId="0" xfId="43" applyNumberFormat="1" applyFont="1" applyFill="1" applyAlignment="1">
      <alignment vertical="center"/>
    </xf>
    <xf numFmtId="0" fontId="0" fillId="32" borderId="0" xfId="0" applyFill="1" applyBorder="1" applyAlignment="1">
      <alignment vertical="center"/>
    </xf>
    <xf numFmtId="177" fontId="0" fillId="32" borderId="0" xfId="0" applyNumberFormat="1" applyFill="1" applyBorder="1" applyAlignment="1">
      <alignment vertical="center"/>
    </xf>
    <xf numFmtId="177" fontId="2" fillId="32" borderId="0" xfId="43" applyNumberFormat="1" applyFont="1" applyFill="1" applyAlignment="1">
      <alignment vertical="center"/>
    </xf>
    <xf numFmtId="177" fontId="2" fillId="0" borderId="0" xfId="43" applyNumberFormat="1" applyFont="1" applyFill="1" applyAlignment="1">
      <alignment vertical="center"/>
    </xf>
    <xf numFmtId="177" fontId="2" fillId="0" borderId="20" xfId="43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7" fontId="0" fillId="0" borderId="16" xfId="43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7" fontId="0" fillId="0" borderId="16" xfId="43" applyNumberFormat="1" applyFont="1" applyFill="1" applyBorder="1" applyAlignment="1">
      <alignment/>
    </xf>
    <xf numFmtId="177" fontId="0" fillId="0" borderId="11" xfId="43" applyNumberFormat="1" applyFont="1" applyFill="1" applyBorder="1" applyAlignment="1">
      <alignment horizontal="center"/>
    </xf>
    <xf numFmtId="177" fontId="0" fillId="0" borderId="0" xfId="43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7" fontId="0" fillId="0" borderId="17" xfId="43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7" fontId="0" fillId="0" borderId="18" xfId="43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77" fontId="2" fillId="0" borderId="19" xfId="43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77" fontId="2" fillId="0" borderId="20" xfId="43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177" fontId="2" fillId="0" borderId="0" xfId="43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0" fillId="0" borderId="21" xfId="4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43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7" fontId="0" fillId="0" borderId="13" xfId="43" applyNumberFormat="1" applyFon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0" xfId="43" applyNumberFormat="1" applyFon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7" fontId="2" fillId="0" borderId="0" xfId="43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 wrapText="1"/>
    </xf>
    <xf numFmtId="177" fontId="0" fillId="0" borderId="0" xfId="43" applyNumberFormat="1" applyAlignment="1">
      <alignment vertical="center" wrapText="1"/>
    </xf>
    <xf numFmtId="177" fontId="0" fillId="0" borderId="0" xfId="43" applyNumberFormat="1" applyAlignment="1">
      <alignment vertical="center"/>
    </xf>
    <xf numFmtId="177" fontId="0" fillId="0" borderId="0" xfId="43" applyNumberFormat="1" applyFont="1" applyAlignment="1" quotePrefix="1">
      <alignment horizontal="center" vertical="center"/>
    </xf>
    <xf numFmtId="177" fontId="0" fillId="0" borderId="21" xfId="43" applyNumberFormat="1" applyFill="1" applyBorder="1" applyAlignment="1">
      <alignment vertical="center"/>
    </xf>
    <xf numFmtId="177" fontId="0" fillId="0" borderId="0" xfId="43" applyNumberFormat="1" applyFill="1" applyBorder="1" applyAlignment="1">
      <alignment vertical="center"/>
    </xf>
    <xf numFmtId="177" fontId="0" fillId="0" borderId="13" xfId="43" applyNumberFormat="1" applyFill="1" applyBorder="1" applyAlignment="1">
      <alignment vertical="center"/>
    </xf>
    <xf numFmtId="177" fontId="0" fillId="0" borderId="0" xfId="43" applyNumberFormat="1" applyFill="1" applyAlignment="1">
      <alignment vertical="center"/>
    </xf>
    <xf numFmtId="177" fontId="0" fillId="32" borderId="16" xfId="43" applyNumberFormat="1" applyFill="1" applyBorder="1" applyAlignment="1">
      <alignment vertical="center"/>
    </xf>
    <xf numFmtId="177" fontId="0" fillId="32" borderId="0" xfId="43" applyNumberFormat="1" applyFill="1" applyBorder="1" applyAlignment="1">
      <alignment vertical="center"/>
    </xf>
    <xf numFmtId="177" fontId="0" fillId="32" borderId="0" xfId="43" applyNumberFormat="1" applyFill="1" applyAlignment="1">
      <alignment vertical="center"/>
    </xf>
    <xf numFmtId="177" fontId="0" fillId="0" borderId="0" xfId="43" applyNumberFormat="1" applyBorder="1" applyAlignment="1">
      <alignment vertical="center"/>
    </xf>
    <xf numFmtId="177" fontId="0" fillId="0" borderId="10" xfId="43" applyNumberFormat="1" applyFont="1" applyBorder="1" applyAlignment="1">
      <alignment/>
    </xf>
    <xf numFmtId="177" fontId="0" fillId="0" borderId="12" xfId="43" applyNumberFormat="1" applyFont="1" applyBorder="1" applyAlignment="1">
      <alignment/>
    </xf>
    <xf numFmtId="177" fontId="0" fillId="0" borderId="13" xfId="43" applyNumberFormat="1" applyFont="1" applyBorder="1" applyAlignment="1">
      <alignment/>
    </xf>
    <xf numFmtId="177" fontId="0" fillId="0" borderId="14" xfId="43" applyNumberFormat="1" applyFont="1" applyFill="1" applyBorder="1" applyAlignment="1">
      <alignment/>
    </xf>
    <xf numFmtId="177" fontId="0" fillId="0" borderId="22" xfId="43" applyNumberFormat="1" applyFont="1" applyBorder="1" applyAlignment="1">
      <alignment/>
    </xf>
    <xf numFmtId="177" fontId="0" fillId="0" borderId="15" xfId="43" applyNumberFormat="1" applyFont="1" applyFill="1" applyBorder="1" applyAlignment="1">
      <alignment/>
    </xf>
    <xf numFmtId="177" fontId="0" fillId="0" borderId="20" xfId="43" applyNumberFormat="1" applyFont="1" applyBorder="1" applyAlignment="1">
      <alignment horizontal="center"/>
    </xf>
    <xf numFmtId="177" fontId="0" fillId="0" borderId="0" xfId="43" applyNumberFormat="1" applyFont="1" applyAlignment="1">
      <alignment/>
    </xf>
    <xf numFmtId="177" fontId="0" fillId="0" borderId="0" xfId="43" applyNumberFormat="1" applyFont="1" applyAlignment="1">
      <alignment horizontal="center"/>
    </xf>
    <xf numFmtId="177" fontId="2" fillId="0" borderId="10" xfId="43" applyNumberFormat="1" applyFont="1" applyBorder="1" applyAlignment="1">
      <alignment horizontal="center"/>
    </xf>
    <xf numFmtId="177" fontId="2" fillId="0" borderId="0" xfId="43" applyNumberFormat="1" applyFont="1" applyBorder="1" applyAlignment="1">
      <alignment horizontal="center"/>
    </xf>
    <xf numFmtId="177" fontId="0" fillId="0" borderId="16" xfId="43" applyNumberFormat="1" applyFont="1" applyBorder="1" applyAlignment="1">
      <alignment horizontal="right"/>
    </xf>
    <xf numFmtId="177" fontId="0" fillId="0" borderId="11" xfId="43" applyNumberFormat="1" applyFont="1" applyBorder="1" applyAlignment="1">
      <alignment horizontal="right"/>
    </xf>
    <xf numFmtId="177" fontId="0" fillId="0" borderId="17" xfId="43" applyNumberFormat="1" applyFont="1" applyBorder="1" applyAlignment="1">
      <alignment horizontal="right"/>
    </xf>
    <xf numFmtId="177" fontId="0" fillId="0" borderId="18" xfId="43" applyNumberFormat="1" applyFont="1" applyBorder="1" applyAlignment="1">
      <alignment horizontal="right"/>
    </xf>
    <xf numFmtId="177" fontId="0" fillId="0" borderId="19" xfId="43" applyNumberFormat="1" applyFont="1" applyBorder="1" applyAlignment="1">
      <alignment/>
    </xf>
    <xf numFmtId="0" fontId="0" fillId="0" borderId="18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43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 quotePrefix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32" borderId="16" xfId="43" applyNumberFormat="1" applyFont="1" applyFill="1" applyBorder="1" applyAlignment="1">
      <alignment vertical="center"/>
    </xf>
    <xf numFmtId="177" fontId="0" fillId="0" borderId="0" xfId="43" applyNumberFormat="1" applyFont="1" applyAlignment="1">
      <alignment horizontal="center" vertical="center"/>
    </xf>
    <xf numFmtId="177" fontId="0" fillId="0" borderId="21" xfId="43" applyNumberFormat="1" applyFont="1" applyFill="1" applyBorder="1" applyAlignment="1">
      <alignment vertical="center"/>
    </xf>
    <xf numFmtId="177" fontId="0" fillId="0" borderId="0" xfId="43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7" fontId="0" fillId="0" borderId="17" xfId="43" applyNumberFormat="1" applyFont="1" applyFill="1" applyBorder="1" applyAlignment="1">
      <alignment horizontal="center"/>
    </xf>
    <xf numFmtId="177" fontId="0" fillId="0" borderId="13" xfId="43" applyNumberFormat="1" applyFont="1" applyBorder="1" applyAlignment="1">
      <alignment horizontal="center" vertical="center"/>
    </xf>
    <xf numFmtId="177" fontId="2" fillId="0" borderId="0" xfId="43" applyNumberFormat="1" applyFont="1" applyAlignment="1">
      <alignment horizontal="center" vertical="center"/>
    </xf>
    <xf numFmtId="177" fontId="2" fillId="32" borderId="0" xfId="43" applyNumberFormat="1" applyFont="1" applyFill="1" applyAlignment="1">
      <alignment horizontal="center" vertical="center"/>
    </xf>
    <xf numFmtId="177" fontId="0" fillId="0" borderId="0" xfId="43" applyNumberFormat="1" applyFont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3" xfId="43" applyNumberFormat="1" applyFont="1" applyBorder="1" applyAlignment="1">
      <alignment horizontal="center" vertical="center" wrapText="1"/>
    </xf>
    <xf numFmtId="177" fontId="2" fillId="0" borderId="0" xfId="43" applyNumberFormat="1" applyFont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7" fontId="0" fillId="0" borderId="0" xfId="43" applyNumberFormat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Border="1" applyAlignment="1">
      <alignment/>
    </xf>
    <xf numFmtId="9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7" fontId="0" fillId="0" borderId="31" xfId="43" applyNumberFormat="1" applyFont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177" fontId="0" fillId="34" borderId="31" xfId="43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3" xfId="0" applyBorder="1" applyAlignment="1">
      <alignment/>
    </xf>
    <xf numFmtId="177" fontId="0" fillId="0" borderId="32" xfId="43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43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7" fontId="0" fillId="0" borderId="13" xfId="43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left"/>
    </xf>
    <xf numFmtId="178" fontId="0" fillId="0" borderId="0" xfId="0" applyNumberFormat="1" applyFont="1" applyAlignment="1">
      <alignment/>
    </xf>
    <xf numFmtId="43" fontId="0" fillId="0" borderId="0" xfId="43" applyFont="1" applyAlignment="1">
      <alignment/>
    </xf>
    <xf numFmtId="177" fontId="0" fillId="0" borderId="0" xfId="43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177" fontId="0" fillId="0" borderId="34" xfId="43" applyNumberFormat="1" applyFont="1" applyBorder="1" applyAlignment="1">
      <alignment/>
    </xf>
    <xf numFmtId="0" fontId="0" fillId="0" borderId="10" xfId="0" applyBorder="1" applyAlignment="1">
      <alignment/>
    </xf>
    <xf numFmtId="177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177" fontId="0" fillId="0" borderId="36" xfId="0" applyNumberFormat="1" applyFont="1" applyBorder="1" applyAlignment="1">
      <alignment/>
    </xf>
    <xf numFmtId="177" fontId="0" fillId="0" borderId="36" xfId="43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Border="1" applyAlignment="1">
      <alignment/>
    </xf>
    <xf numFmtId="0" fontId="0" fillId="0" borderId="16" xfId="0" applyFont="1" applyBorder="1" applyAlignment="1">
      <alignment horizontal="center"/>
    </xf>
    <xf numFmtId="177" fontId="0" fillId="0" borderId="16" xfId="0" applyNumberFormat="1" applyBorder="1" applyAlignment="1">
      <alignment/>
    </xf>
    <xf numFmtId="177" fontId="0" fillId="0" borderId="37" xfId="43" applyNumberFormat="1" applyFont="1" applyFill="1" applyBorder="1" applyAlignment="1">
      <alignment/>
    </xf>
    <xf numFmtId="177" fontId="0" fillId="0" borderId="22" xfId="43" applyNumberFormat="1" applyFont="1" applyBorder="1" applyAlignment="1">
      <alignment horizontal="center"/>
    </xf>
    <xf numFmtId="0" fontId="0" fillId="33" borderId="23" xfId="0" applyFont="1" applyFill="1" applyBorder="1" applyAlignment="1">
      <alignment/>
    </xf>
    <xf numFmtId="177" fontId="0" fillId="33" borderId="16" xfId="43" applyNumberFormat="1" applyFont="1" applyFill="1" applyBorder="1" applyAlignment="1">
      <alignment/>
    </xf>
    <xf numFmtId="177" fontId="0" fillId="33" borderId="23" xfId="43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177" fontId="0" fillId="34" borderId="17" xfId="43" applyNumberFormat="1" applyFont="1" applyFill="1" applyBorder="1" applyAlignment="1">
      <alignment/>
    </xf>
    <xf numFmtId="177" fontId="0" fillId="34" borderId="27" xfId="43" applyNumberFormat="1" applyFont="1" applyFill="1" applyBorder="1" applyAlignment="1">
      <alignment/>
    </xf>
    <xf numFmtId="177" fontId="0" fillId="0" borderId="34" xfId="43" applyNumberFormat="1" applyFont="1" applyBorder="1" applyAlignment="1">
      <alignment/>
    </xf>
    <xf numFmtId="177" fontId="0" fillId="0" borderId="34" xfId="0" applyNumberFormat="1" applyFont="1" applyBorder="1" applyAlignment="1">
      <alignment/>
    </xf>
    <xf numFmtId="177" fontId="0" fillId="0" borderId="11" xfId="43" applyNumberFormat="1" applyFont="1" applyBorder="1" applyAlignment="1">
      <alignment/>
    </xf>
    <xf numFmtId="0" fontId="0" fillId="0" borderId="11" xfId="0" applyFont="1" applyBorder="1" applyAlignment="1">
      <alignment/>
    </xf>
    <xf numFmtId="177" fontId="0" fillId="0" borderId="38" xfId="43" applyNumberFormat="1" applyFont="1" applyBorder="1" applyAlignment="1">
      <alignment/>
    </xf>
    <xf numFmtId="177" fontId="0" fillId="0" borderId="36" xfId="43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177" fontId="2" fillId="0" borderId="39" xfId="43" applyNumberFormat="1" applyFont="1" applyBorder="1" applyAlignment="1">
      <alignment horizontal="center"/>
    </xf>
    <xf numFmtId="177" fontId="2" fillId="0" borderId="35" xfId="43" applyNumberFormat="1" applyFont="1" applyBorder="1" applyAlignment="1">
      <alignment horizontal="center"/>
    </xf>
    <xf numFmtId="177" fontId="2" fillId="0" borderId="40" xfId="43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177" fontId="0" fillId="0" borderId="41" xfId="43" applyNumberFormat="1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7">
      <selection activeCell="A40" sqref="A40:E40"/>
    </sheetView>
  </sheetViews>
  <sheetFormatPr defaultColWidth="9.140625" defaultRowHeight="18" customHeight="1"/>
  <cols>
    <col min="1" max="1" width="23.7109375" style="2" customWidth="1"/>
    <col min="2" max="2" width="14.421875" style="95" customWidth="1"/>
    <col min="3" max="3" width="15.7109375" style="2" bestFit="1" customWidth="1"/>
    <col min="4" max="4" width="15.7109375" style="2" customWidth="1"/>
    <col min="5" max="5" width="9.140625" style="2" customWidth="1"/>
    <col min="6" max="6" width="15.7109375" style="2" bestFit="1" customWidth="1"/>
    <col min="7" max="7" width="9.28125" style="2" bestFit="1" customWidth="1"/>
    <col min="8" max="16384" width="9.140625" style="2" customWidth="1"/>
  </cols>
  <sheetData>
    <row r="1" spans="1:3" ht="18" customHeight="1">
      <c r="A1" s="135" t="s">
        <v>87</v>
      </c>
      <c r="B1" s="136"/>
      <c r="C1" s="135"/>
    </row>
    <row r="2" spans="1:2" s="1" customFormat="1" ht="18" customHeight="1">
      <c r="A2" s="137" t="s">
        <v>88</v>
      </c>
      <c r="B2" s="25"/>
    </row>
    <row r="3" spans="1:10" ht="36.75" customHeight="1">
      <c r="A3" s="235" t="s">
        <v>70</v>
      </c>
      <c r="B3" s="235"/>
      <c r="C3" s="235"/>
      <c r="D3" s="235"/>
      <c r="E3" s="235"/>
      <c r="F3" s="3"/>
      <c r="G3" s="3"/>
      <c r="H3" s="3"/>
      <c r="I3" s="3"/>
      <c r="J3" s="3"/>
    </row>
    <row r="4" spans="1:10" ht="18" customHeight="1" thickBot="1">
      <c r="A4" s="3"/>
      <c r="B4" s="94"/>
      <c r="C4" s="3"/>
      <c r="D4" s="3"/>
      <c r="E4" s="3"/>
      <c r="F4" s="3"/>
      <c r="G4" s="3"/>
      <c r="H4" s="3"/>
      <c r="I4" s="3"/>
      <c r="J4" s="3"/>
    </row>
    <row r="5" spans="1:4" ht="18" customHeight="1">
      <c r="A5" s="231" t="s">
        <v>4</v>
      </c>
      <c r="B5" s="232"/>
      <c r="C5" s="232"/>
      <c r="D5" s="233"/>
    </row>
    <row r="6" spans="1:4" ht="18" customHeight="1">
      <c r="A6" s="5" t="s">
        <v>1</v>
      </c>
      <c r="B6" s="27"/>
      <c r="C6" s="7" t="s">
        <v>6</v>
      </c>
      <c r="D6" s="8"/>
    </row>
    <row r="7" spans="1:4" ht="18" customHeight="1">
      <c r="A7" s="9" t="s">
        <v>9</v>
      </c>
      <c r="B7" s="15">
        <v>3500</v>
      </c>
      <c r="C7" s="4" t="s">
        <v>2</v>
      </c>
      <c r="D7" s="17">
        <v>1500</v>
      </c>
    </row>
    <row r="8" spans="1:4" ht="18" customHeight="1">
      <c r="A8" s="9" t="s">
        <v>5</v>
      </c>
      <c r="B8" s="15">
        <v>800</v>
      </c>
      <c r="C8" s="4" t="s">
        <v>11</v>
      </c>
      <c r="D8" s="17">
        <v>1000</v>
      </c>
    </row>
    <row r="9" spans="1:4" ht="18" customHeight="1">
      <c r="A9" s="10" t="s">
        <v>15</v>
      </c>
      <c r="B9" s="16">
        <v>6400</v>
      </c>
      <c r="C9" s="11" t="s">
        <v>12</v>
      </c>
      <c r="D9" s="18">
        <v>8200</v>
      </c>
    </row>
    <row r="10" spans="1:4" ht="18" customHeight="1" thickBot="1">
      <c r="A10" s="13" t="s">
        <v>13</v>
      </c>
      <c r="B10" s="28">
        <f>SUM(B7:B9)</f>
        <v>10700</v>
      </c>
      <c r="C10" s="14" t="s">
        <v>14</v>
      </c>
      <c r="D10" s="60">
        <f>SUM(D7:D9)</f>
        <v>10700</v>
      </c>
    </row>
    <row r="11" ht="18" customHeight="1" thickBot="1"/>
    <row r="12" spans="1:7" ht="18" customHeight="1">
      <c r="A12" s="231" t="s">
        <v>0</v>
      </c>
      <c r="B12" s="232"/>
      <c r="C12" s="232"/>
      <c r="D12" s="233"/>
      <c r="F12" s="234"/>
      <c r="G12" s="234"/>
    </row>
    <row r="13" spans="1:7" ht="18" customHeight="1">
      <c r="A13" s="5" t="s">
        <v>1</v>
      </c>
      <c r="B13" s="27"/>
      <c r="C13" s="7" t="s">
        <v>6</v>
      </c>
      <c r="D13" s="8"/>
      <c r="F13" s="7"/>
      <c r="G13" s="6"/>
    </row>
    <row r="14" spans="1:7" ht="18" customHeight="1">
      <c r="A14" s="9" t="s">
        <v>9</v>
      </c>
      <c r="B14" s="15">
        <v>2200</v>
      </c>
      <c r="C14" s="4" t="s">
        <v>2</v>
      </c>
      <c r="D14" s="17">
        <v>500</v>
      </c>
      <c r="F14" s="4"/>
      <c r="G14" s="21"/>
    </row>
    <row r="15" spans="1:7" ht="18" customHeight="1">
      <c r="A15" s="9" t="s">
        <v>15</v>
      </c>
      <c r="B15" s="15">
        <v>4300</v>
      </c>
      <c r="C15" s="4" t="s">
        <v>11</v>
      </c>
      <c r="D15" s="17">
        <v>1200</v>
      </c>
      <c r="F15" s="4"/>
      <c r="G15" s="21"/>
    </row>
    <row r="16" spans="1:7" ht="18" customHeight="1">
      <c r="A16" s="10"/>
      <c r="B16" s="16"/>
      <c r="C16" s="11" t="s">
        <v>12</v>
      </c>
      <c r="D16" s="18">
        <v>4800</v>
      </c>
      <c r="F16" s="4"/>
      <c r="G16" s="21"/>
    </row>
    <row r="17" spans="1:7" ht="18" customHeight="1" thickBot="1">
      <c r="A17" s="13" t="s">
        <v>13</v>
      </c>
      <c r="B17" s="28">
        <f>SUM(B14:B16)</f>
        <v>6500</v>
      </c>
      <c r="C17" s="14" t="s">
        <v>14</v>
      </c>
      <c r="D17" s="60">
        <f>SUM(D14:D16)</f>
        <v>6500</v>
      </c>
      <c r="F17" s="12"/>
      <c r="G17" s="22"/>
    </row>
    <row r="19" ht="18" customHeight="1">
      <c r="A19" s="2" t="s">
        <v>16</v>
      </c>
    </row>
    <row r="20" spans="1:10" ht="18" customHeight="1">
      <c r="A20" s="3" t="s">
        <v>17</v>
      </c>
      <c r="B20" s="94">
        <v>6000</v>
      </c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3" t="s">
        <v>18</v>
      </c>
      <c r="B21" s="94">
        <v>4000</v>
      </c>
      <c r="C21" s="3"/>
      <c r="D21" s="3"/>
      <c r="E21" s="3"/>
      <c r="F21" s="3"/>
      <c r="G21" s="3"/>
      <c r="H21" s="3"/>
      <c r="I21" s="3"/>
      <c r="J21" s="3"/>
    </row>
    <row r="23" spans="1:5" ht="18" customHeight="1" thickBot="1">
      <c r="A23" s="240" t="s">
        <v>7</v>
      </c>
      <c r="B23" s="240"/>
      <c r="C23" s="240"/>
      <c r="D23" s="240"/>
      <c r="E23" s="240"/>
    </row>
    <row r="25" spans="1:5" ht="18" customHeight="1">
      <c r="A25" s="237" t="s">
        <v>8</v>
      </c>
      <c r="B25" s="237"/>
      <c r="C25" s="237"/>
      <c r="D25" s="237"/>
      <c r="E25" s="237"/>
    </row>
    <row r="26" spans="1:5" s="90" customFormat="1" ht="18" customHeight="1">
      <c r="A26" s="239" t="s">
        <v>71</v>
      </c>
      <c r="B26" s="239"/>
      <c r="C26" s="239"/>
      <c r="D26" s="239"/>
      <c r="E26" s="239"/>
    </row>
    <row r="28" spans="1:5" ht="18" customHeight="1">
      <c r="A28" s="237" t="s">
        <v>44</v>
      </c>
      <c r="B28" s="237"/>
      <c r="C28" s="237"/>
      <c r="D28" s="237"/>
      <c r="E28" s="237"/>
    </row>
    <row r="29" spans="1:5" ht="18" customHeight="1">
      <c r="A29" s="239" t="s">
        <v>72</v>
      </c>
      <c r="B29" s="239"/>
      <c r="C29" s="239"/>
      <c r="D29" s="239"/>
      <c r="E29" s="239"/>
    </row>
    <row r="31" spans="1:5" ht="18" customHeight="1">
      <c r="A31" s="238" t="s">
        <v>102</v>
      </c>
      <c r="B31" s="238"/>
      <c r="C31" s="238"/>
      <c r="D31" s="238"/>
      <c r="E31" s="238"/>
    </row>
    <row r="32" spans="1:5" s="81" customFormat="1" ht="18" customHeight="1">
      <c r="A32" s="2" t="s">
        <v>46</v>
      </c>
      <c r="B32" s="146" t="s">
        <v>89</v>
      </c>
      <c r="C32" s="92"/>
      <c r="D32" s="92"/>
      <c r="E32" s="92"/>
    </row>
    <row r="33" spans="1:5" s="81" customFormat="1" ht="18" customHeight="1">
      <c r="A33" s="2" t="s">
        <v>47</v>
      </c>
      <c r="B33" s="154" t="s">
        <v>89</v>
      </c>
      <c r="C33" s="92"/>
      <c r="D33" s="92"/>
      <c r="E33" s="92"/>
    </row>
    <row r="34" spans="1:5" s="81" customFormat="1" ht="18" customHeight="1">
      <c r="A34" s="1" t="s">
        <v>48</v>
      </c>
      <c r="B34" s="155" t="s">
        <v>89</v>
      </c>
      <c r="C34" s="92"/>
      <c r="D34" s="92"/>
      <c r="E34" s="92"/>
    </row>
    <row r="35" spans="1:5" s="76" customFormat="1" ht="18" customHeight="1">
      <c r="A35" s="236" t="s">
        <v>59</v>
      </c>
      <c r="B35" s="236"/>
      <c r="C35" s="236"/>
      <c r="D35" s="236"/>
      <c r="E35" s="236"/>
    </row>
    <row r="36" spans="1:3" s="1" customFormat="1" ht="18" customHeight="1">
      <c r="A36" s="42" t="s">
        <v>97</v>
      </c>
      <c r="B36" s="146" t="str">
        <f>B34</f>
        <v>…..</v>
      </c>
      <c r="C36" s="39"/>
    </row>
    <row r="37" spans="1:3" ht="36" customHeight="1">
      <c r="A37" s="3" t="s">
        <v>52</v>
      </c>
      <c r="B37" s="96" t="str">
        <f>B36</f>
        <v>…..</v>
      </c>
      <c r="C37" s="141" t="s">
        <v>90</v>
      </c>
    </row>
    <row r="38" spans="1:2" s="42" customFormat="1" ht="35.25" customHeight="1">
      <c r="A38" s="40" t="s">
        <v>53</v>
      </c>
      <c r="B38" s="154" t="s">
        <v>127</v>
      </c>
    </row>
    <row r="39" spans="1:3" ht="18" customHeight="1">
      <c r="A39" s="2" t="s">
        <v>54</v>
      </c>
      <c r="B39" s="146" t="s">
        <v>127</v>
      </c>
      <c r="C39" s="42" t="s">
        <v>91</v>
      </c>
    </row>
    <row r="40" spans="1:5" ht="27" customHeight="1">
      <c r="A40" s="241" t="s">
        <v>93</v>
      </c>
      <c r="B40" s="242"/>
      <c r="C40" s="242"/>
      <c r="D40" s="242"/>
      <c r="E40" s="242"/>
    </row>
    <row r="41" spans="1:2" s="1" customFormat="1" ht="60" customHeight="1">
      <c r="A41" s="32" t="s">
        <v>92</v>
      </c>
      <c r="B41" s="58" t="str">
        <f>B39</f>
        <v>…………</v>
      </c>
    </row>
    <row r="43" spans="1:5" s="1" customFormat="1" ht="18" customHeight="1">
      <c r="A43" s="237" t="s">
        <v>103</v>
      </c>
      <c r="B43" s="237"/>
      <c r="C43" s="237"/>
      <c r="D43" s="237"/>
      <c r="E43" s="237"/>
    </row>
    <row r="44" s="1" customFormat="1" ht="18" customHeight="1">
      <c r="B44" s="25"/>
    </row>
    <row r="45" spans="1:3" s="76" customFormat="1" ht="18" customHeight="1">
      <c r="A45" s="90" t="s">
        <v>94</v>
      </c>
      <c r="B45" s="77" t="s">
        <v>26</v>
      </c>
      <c r="C45" s="78" t="s">
        <v>27</v>
      </c>
    </row>
    <row r="46" spans="1:3" s="76" customFormat="1" ht="18" customHeight="1">
      <c r="A46" s="142" t="s">
        <v>28</v>
      </c>
      <c r="B46" s="97"/>
      <c r="C46" s="79"/>
    </row>
    <row r="47" spans="1:3" s="76" customFormat="1" ht="18" customHeight="1">
      <c r="A47" s="143" t="s">
        <v>29</v>
      </c>
      <c r="B47" s="98"/>
      <c r="C47" s="81"/>
    </row>
    <row r="48" spans="1:3" s="76" customFormat="1" ht="18" customHeight="1">
      <c r="A48" s="144" t="s">
        <v>95</v>
      </c>
      <c r="B48" s="99"/>
      <c r="C48" s="85"/>
    </row>
    <row r="49" s="76" customFormat="1" ht="18" customHeight="1">
      <c r="B49" s="100"/>
    </row>
    <row r="50" spans="2:3" s="76" customFormat="1" ht="18" customHeight="1">
      <c r="B50" s="77"/>
      <c r="C50" s="78"/>
    </row>
    <row r="51" spans="1:3" s="76" customFormat="1" ht="18" customHeight="1">
      <c r="A51" s="142" t="s">
        <v>32</v>
      </c>
      <c r="B51" s="97"/>
      <c r="C51" s="79"/>
    </row>
    <row r="52" spans="1:3" s="76" customFormat="1" ht="18" customHeight="1">
      <c r="A52" s="143" t="s">
        <v>96</v>
      </c>
      <c r="B52" s="98"/>
      <c r="C52" s="87"/>
    </row>
    <row r="53" spans="1:3" s="76" customFormat="1" ht="18" customHeight="1">
      <c r="A53" s="144" t="s">
        <v>10</v>
      </c>
      <c r="B53" s="99"/>
      <c r="C53" s="85"/>
    </row>
    <row r="54" s="76" customFormat="1" ht="18" customHeight="1">
      <c r="B54" s="100"/>
    </row>
    <row r="55" spans="2:3" s="76" customFormat="1" ht="18" customHeight="1">
      <c r="B55" s="77"/>
      <c r="C55" s="78"/>
    </row>
    <row r="56" spans="1:3" s="76" customFormat="1" ht="18" customHeight="1">
      <c r="A56" s="142" t="s">
        <v>31</v>
      </c>
      <c r="B56" s="97"/>
      <c r="C56" s="79"/>
    </row>
    <row r="57" spans="1:3" s="76" customFormat="1" ht="18" customHeight="1">
      <c r="A57" s="144" t="s">
        <v>32</v>
      </c>
      <c r="B57" s="99"/>
      <c r="C57" s="85"/>
    </row>
    <row r="58" s="76" customFormat="1" ht="18" customHeight="1">
      <c r="B58" s="100"/>
    </row>
    <row r="59" spans="2:4" s="76" customFormat="1" ht="18" customHeight="1">
      <c r="B59" s="45" t="s">
        <v>41</v>
      </c>
      <c r="C59" s="46"/>
      <c r="D59" s="46"/>
    </row>
    <row r="60" spans="2:4" s="76" customFormat="1" ht="18" customHeight="1">
      <c r="B60" s="46"/>
      <c r="C60" s="47" t="s">
        <v>26</v>
      </c>
      <c r="D60" s="48" t="s">
        <v>27</v>
      </c>
    </row>
    <row r="61" spans="2:4" s="76" customFormat="1" ht="18" customHeight="1">
      <c r="B61" s="46"/>
      <c r="C61" s="101"/>
      <c r="D61" s="50">
        <f>C48</f>
        <v>0</v>
      </c>
    </row>
    <row r="62" spans="2:4" s="90" customFormat="1" ht="18" customHeight="1">
      <c r="B62" s="46"/>
      <c r="C62" s="102"/>
      <c r="D62" s="50"/>
    </row>
    <row r="63" spans="2:4" s="88" customFormat="1" ht="18" customHeight="1">
      <c r="B63" s="52" t="s">
        <v>34</v>
      </c>
      <c r="C63" s="53">
        <f>C61-D61</f>
        <v>0</v>
      </c>
      <c r="D63" s="54" t="s">
        <v>42</v>
      </c>
    </row>
    <row r="64" spans="2:4" s="76" customFormat="1" ht="18" customHeight="1">
      <c r="B64" s="88"/>
      <c r="C64" s="91"/>
      <c r="D64" s="88"/>
    </row>
    <row r="65" spans="2:4" s="76" customFormat="1" ht="18" customHeight="1">
      <c r="B65" s="45" t="s">
        <v>33</v>
      </c>
      <c r="C65" s="103"/>
      <c r="D65" s="46"/>
    </row>
    <row r="66" spans="2:4" s="76" customFormat="1" ht="18" customHeight="1">
      <c r="B66" s="46"/>
      <c r="C66" s="47" t="s">
        <v>26</v>
      </c>
      <c r="D66" s="48" t="s">
        <v>27</v>
      </c>
    </row>
    <row r="67" spans="2:4" s="76" customFormat="1" ht="18" customHeight="1">
      <c r="B67" s="46"/>
      <c r="C67" s="101">
        <f>B51</f>
        <v>0</v>
      </c>
      <c r="D67" s="50">
        <f>C57</f>
        <v>0</v>
      </c>
    </row>
    <row r="68" spans="2:4" s="90" customFormat="1" ht="18" customHeight="1">
      <c r="B68" s="46"/>
      <c r="C68" s="102"/>
      <c r="D68" s="50"/>
    </row>
    <row r="69" spans="2:4" s="76" customFormat="1" ht="18" customHeight="1">
      <c r="B69" s="52" t="s">
        <v>34</v>
      </c>
      <c r="C69" s="53">
        <f>C67-D67</f>
        <v>0</v>
      </c>
      <c r="D69" s="54" t="s">
        <v>43</v>
      </c>
    </row>
    <row r="70" s="76" customFormat="1" ht="18" customHeight="1">
      <c r="B70" s="100"/>
    </row>
    <row r="71" spans="2:3" s="76" customFormat="1" ht="18" customHeight="1">
      <c r="B71" s="77" t="s">
        <v>26</v>
      </c>
      <c r="C71" s="78" t="s">
        <v>27</v>
      </c>
    </row>
    <row r="72" spans="1:3" s="76" customFormat="1" ht="18" customHeight="1">
      <c r="A72" s="79" t="s">
        <v>30</v>
      </c>
      <c r="B72" s="97">
        <f>D61</f>
        <v>0</v>
      </c>
      <c r="C72" s="79"/>
    </row>
    <row r="73" spans="1:3" s="76" customFormat="1" ht="18" customHeight="1">
      <c r="A73" s="93" t="s">
        <v>32</v>
      </c>
      <c r="B73" s="99"/>
      <c r="C73" s="85">
        <f>C69</f>
        <v>0</v>
      </c>
    </row>
    <row r="74" s="76" customFormat="1" ht="18" customHeight="1">
      <c r="B74" s="100"/>
    </row>
    <row r="75" spans="2:4" s="76" customFormat="1" ht="18" customHeight="1">
      <c r="B75" s="45" t="s">
        <v>41</v>
      </c>
      <c r="C75" s="46"/>
      <c r="D75" s="46"/>
    </row>
    <row r="76" spans="2:4" s="76" customFormat="1" ht="18" customHeight="1">
      <c r="B76" s="46"/>
      <c r="C76" s="47" t="s">
        <v>26</v>
      </c>
      <c r="D76" s="48" t="s">
        <v>27</v>
      </c>
    </row>
    <row r="77" spans="2:4" s="76" customFormat="1" ht="18" customHeight="1">
      <c r="B77" s="46"/>
      <c r="C77" s="101">
        <f>B72</f>
        <v>0</v>
      </c>
      <c r="D77" s="50">
        <f>D61</f>
        <v>0</v>
      </c>
    </row>
    <row r="78" spans="2:4" s="81" customFormat="1" ht="18" customHeight="1">
      <c r="B78" s="56"/>
      <c r="C78" s="102"/>
      <c r="D78" s="57"/>
    </row>
    <row r="79" spans="2:4" s="90" customFormat="1" ht="18" customHeight="1">
      <c r="B79" s="52" t="s">
        <v>34</v>
      </c>
      <c r="C79" s="53">
        <f>C77-D77</f>
        <v>0</v>
      </c>
      <c r="D79" s="45" t="s">
        <v>50</v>
      </c>
    </row>
    <row r="80" s="76" customFormat="1" ht="18" customHeight="1">
      <c r="B80" s="100"/>
    </row>
    <row r="81" spans="1:5" s="76" customFormat="1" ht="18" customHeight="1">
      <c r="A81" s="237" t="s">
        <v>104</v>
      </c>
      <c r="B81" s="237"/>
      <c r="C81" s="237"/>
      <c r="D81" s="237"/>
      <c r="E81" s="237"/>
    </row>
    <row r="82" s="76" customFormat="1" ht="18" customHeight="1">
      <c r="B82" s="100"/>
    </row>
    <row r="83" spans="1:3" s="76" customFormat="1" ht="18" customHeight="1">
      <c r="A83" s="90" t="s">
        <v>94</v>
      </c>
      <c r="B83" s="77" t="s">
        <v>26</v>
      </c>
      <c r="C83" s="78" t="s">
        <v>27</v>
      </c>
    </row>
    <row r="84" spans="1:3" s="76" customFormat="1" ht="18" customHeight="1">
      <c r="A84" s="142" t="s">
        <v>32</v>
      </c>
      <c r="B84" s="97"/>
      <c r="C84" s="79"/>
    </row>
    <row r="85" spans="1:5" s="76" customFormat="1" ht="18" customHeight="1">
      <c r="A85" s="143" t="s">
        <v>55</v>
      </c>
      <c r="B85" s="98"/>
      <c r="C85" s="87"/>
      <c r="E85" s="89"/>
    </row>
    <row r="86" spans="1:3" s="76" customFormat="1" ht="18" customHeight="1">
      <c r="A86" s="144" t="s">
        <v>98</v>
      </c>
      <c r="B86" s="99"/>
      <c r="C86" s="85"/>
    </row>
    <row r="87" s="76" customFormat="1" ht="18" customHeight="1">
      <c r="B87" s="100"/>
    </row>
    <row r="88" spans="2:3" s="76" customFormat="1" ht="18" customHeight="1">
      <c r="B88" s="77"/>
      <c r="C88" s="78"/>
    </row>
    <row r="89" spans="1:3" s="76" customFormat="1" ht="18" customHeight="1">
      <c r="A89" s="142" t="s">
        <v>99</v>
      </c>
      <c r="B89" s="97"/>
      <c r="C89" s="79"/>
    </row>
    <row r="90" spans="1:3" s="76" customFormat="1" ht="18" customHeight="1">
      <c r="A90" s="143" t="s">
        <v>100</v>
      </c>
      <c r="B90" s="98"/>
      <c r="C90" s="81"/>
    </row>
    <row r="91" spans="1:3" s="76" customFormat="1" ht="18" customHeight="1">
      <c r="A91" s="143" t="s">
        <v>101</v>
      </c>
      <c r="B91" s="98"/>
      <c r="C91" s="87"/>
    </row>
    <row r="92" spans="1:5" s="76" customFormat="1" ht="18" customHeight="1">
      <c r="A92" s="144" t="s">
        <v>32</v>
      </c>
      <c r="B92" s="99"/>
      <c r="C92" s="85"/>
      <c r="E92" s="89"/>
    </row>
    <row r="93" ht="18" customHeight="1">
      <c r="E93" s="24"/>
    </row>
    <row r="94" spans="2:4" ht="18" customHeight="1">
      <c r="B94" s="45" t="s">
        <v>51</v>
      </c>
      <c r="C94" s="46"/>
      <c r="D94" s="46"/>
    </row>
    <row r="95" spans="2:4" ht="18" customHeight="1">
      <c r="B95" s="46"/>
      <c r="C95" s="47" t="s">
        <v>26</v>
      </c>
      <c r="D95" s="48" t="s">
        <v>27</v>
      </c>
    </row>
    <row r="96" spans="2:4" ht="18" customHeight="1">
      <c r="B96" s="46"/>
      <c r="C96" s="101">
        <f>B84</f>
        <v>0</v>
      </c>
      <c r="D96" s="50">
        <f>C92</f>
        <v>0</v>
      </c>
    </row>
    <row r="97" spans="2:4" s="37" customFormat="1" ht="18" customHeight="1">
      <c r="B97" s="56"/>
      <c r="C97" s="102"/>
      <c r="D97" s="57"/>
    </row>
    <row r="98" spans="2:4" s="42" customFormat="1" ht="18" customHeight="1">
      <c r="B98" s="52" t="s">
        <v>34</v>
      </c>
      <c r="C98" s="53">
        <f>C96-D96</f>
        <v>0</v>
      </c>
      <c r="D98" s="45" t="s">
        <v>50</v>
      </c>
    </row>
    <row r="99" spans="3:4" s="37" customFormat="1" ht="18" customHeight="1">
      <c r="C99" s="43"/>
      <c r="D99" s="44"/>
    </row>
    <row r="100" spans="2:4" ht="18" customHeight="1">
      <c r="B100" s="45" t="s">
        <v>56</v>
      </c>
      <c r="C100" s="46"/>
      <c r="D100" s="46"/>
    </row>
    <row r="101" spans="2:4" ht="18" customHeight="1">
      <c r="B101" s="46"/>
      <c r="C101" s="47" t="s">
        <v>26</v>
      </c>
      <c r="D101" s="48" t="s">
        <v>27</v>
      </c>
    </row>
    <row r="102" spans="2:4" ht="18" customHeight="1">
      <c r="B102" s="46"/>
      <c r="C102" s="145" t="s">
        <v>91</v>
      </c>
      <c r="D102" s="50">
        <f>C86</f>
        <v>0</v>
      </c>
    </row>
    <row r="103" spans="2:4" s="37" customFormat="1" ht="18" customHeight="1">
      <c r="B103" s="56"/>
      <c r="C103" s="102"/>
      <c r="D103" s="57"/>
    </row>
    <row r="104" spans="2:4" s="42" customFormat="1" ht="18" customHeight="1">
      <c r="B104" s="52" t="s">
        <v>34</v>
      </c>
      <c r="C104" s="53" t="s">
        <v>91</v>
      </c>
      <c r="D104" s="45" t="s">
        <v>50</v>
      </c>
    </row>
    <row r="105" s="37" customFormat="1" ht="18" customHeight="1" thickBot="1">
      <c r="C105" s="104"/>
    </row>
    <row r="106" spans="1:4" ht="18" customHeight="1">
      <c r="A106" s="243" t="s">
        <v>57</v>
      </c>
      <c r="B106" s="244"/>
      <c r="C106" s="244"/>
      <c r="D106" s="245"/>
    </row>
    <row r="107" spans="1:4" ht="18" customHeight="1">
      <c r="A107" s="61" t="s">
        <v>1</v>
      </c>
      <c r="B107" s="62"/>
      <c r="C107" s="63" t="s">
        <v>6</v>
      </c>
      <c r="D107" s="64"/>
    </row>
    <row r="108" spans="1:4" ht="18" customHeight="1">
      <c r="A108" s="9" t="s">
        <v>9</v>
      </c>
      <c r="B108" s="65" t="s">
        <v>128</v>
      </c>
      <c r="C108" s="4" t="s">
        <v>2</v>
      </c>
      <c r="D108" s="66" t="s">
        <v>131</v>
      </c>
    </row>
    <row r="109" spans="1:4" ht="18" customHeight="1">
      <c r="A109" s="9" t="s">
        <v>5</v>
      </c>
      <c r="B109" s="65" t="s">
        <v>129</v>
      </c>
      <c r="C109" s="4" t="s">
        <v>11</v>
      </c>
      <c r="D109" s="66" t="s">
        <v>130</v>
      </c>
    </row>
    <row r="110" spans="1:4" ht="18" customHeight="1">
      <c r="A110" s="4" t="s">
        <v>15</v>
      </c>
      <c r="B110" s="65" t="s">
        <v>130</v>
      </c>
      <c r="C110" s="4" t="s">
        <v>12</v>
      </c>
      <c r="D110" s="62" t="s">
        <v>129</v>
      </c>
    </row>
    <row r="111" spans="1:4" ht="18" customHeight="1">
      <c r="A111" s="68" t="s">
        <v>125</v>
      </c>
      <c r="B111" s="69" t="s">
        <v>129</v>
      </c>
      <c r="C111" s="70" t="s">
        <v>124</v>
      </c>
      <c r="D111" s="153" t="s">
        <v>132</v>
      </c>
    </row>
    <row r="112" spans="1:4" ht="18" customHeight="1" thickBot="1">
      <c r="A112" s="72" t="s">
        <v>13</v>
      </c>
      <c r="B112" s="73">
        <f>SUM(B108:B111)</f>
        <v>0</v>
      </c>
      <c r="C112" s="74" t="s">
        <v>14</v>
      </c>
      <c r="D112" s="75">
        <f>SUM(D108:D111)</f>
        <v>0</v>
      </c>
    </row>
  </sheetData>
  <sheetProtection/>
  <mergeCells count="15">
    <mergeCell ref="A25:E25"/>
    <mergeCell ref="A40:E40"/>
    <mergeCell ref="A106:D106"/>
    <mergeCell ref="A43:E43"/>
    <mergeCell ref="A81:E81"/>
    <mergeCell ref="A5:D5"/>
    <mergeCell ref="A12:D12"/>
    <mergeCell ref="F12:G12"/>
    <mergeCell ref="A3:E3"/>
    <mergeCell ref="A35:E35"/>
    <mergeCell ref="A28:E28"/>
    <mergeCell ref="A31:E31"/>
    <mergeCell ref="A26:E26"/>
    <mergeCell ref="A29:E29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30">
      <selection activeCell="B33" sqref="B33"/>
    </sheetView>
  </sheetViews>
  <sheetFormatPr defaultColWidth="9.140625" defaultRowHeight="18" customHeight="1"/>
  <cols>
    <col min="1" max="1" width="23.7109375" style="2" customWidth="1"/>
    <col min="2" max="2" width="14.421875" style="95" customWidth="1"/>
    <col min="3" max="3" width="19.7109375" style="2" customWidth="1"/>
    <col min="4" max="4" width="15.7109375" style="2" customWidth="1"/>
    <col min="5" max="5" width="9.140625" style="2" customWidth="1"/>
    <col min="6" max="6" width="15.7109375" style="2" bestFit="1" customWidth="1"/>
    <col min="7" max="7" width="9.28125" style="2" bestFit="1" customWidth="1"/>
    <col min="8" max="16384" width="9.140625" style="2" customWidth="1"/>
  </cols>
  <sheetData>
    <row r="1" spans="1:4" s="1" customFormat="1" ht="18" customHeight="1">
      <c r="A1" s="135" t="s">
        <v>87</v>
      </c>
      <c r="B1" s="136"/>
      <c r="C1" s="135"/>
      <c r="D1" s="2"/>
    </row>
    <row r="2" spans="1:4" ht="18" customHeight="1">
      <c r="A2" s="137" t="s">
        <v>105</v>
      </c>
      <c r="B2" s="25"/>
      <c r="C2" s="1"/>
      <c r="D2" s="1"/>
    </row>
    <row r="3" spans="1:5" ht="48.75" customHeight="1">
      <c r="A3" s="235" t="s">
        <v>76</v>
      </c>
      <c r="B3" s="246"/>
      <c r="C3" s="246"/>
      <c r="D3" s="246"/>
      <c r="E3" s="246"/>
    </row>
    <row r="4" spans="1:4" ht="18" customHeight="1" thickBot="1">
      <c r="A4" s="3"/>
      <c r="B4" s="94"/>
      <c r="C4" s="3"/>
      <c r="D4" s="3"/>
    </row>
    <row r="5" spans="1:4" ht="18" customHeight="1">
      <c r="A5" s="231" t="s">
        <v>4</v>
      </c>
      <c r="B5" s="232"/>
      <c r="C5" s="232"/>
      <c r="D5" s="233"/>
    </row>
    <row r="6" spans="1:4" ht="18" customHeight="1">
      <c r="A6" s="5" t="s">
        <v>1</v>
      </c>
      <c r="B6" s="27"/>
      <c r="C6" s="7" t="s">
        <v>6</v>
      </c>
      <c r="D6" s="8"/>
    </row>
    <row r="7" spans="1:4" ht="18" customHeight="1">
      <c r="A7" s="9" t="s">
        <v>9</v>
      </c>
      <c r="B7" s="15">
        <v>3500</v>
      </c>
      <c r="C7" s="4" t="s">
        <v>2</v>
      </c>
      <c r="D7" s="17">
        <v>1500</v>
      </c>
    </row>
    <row r="8" spans="1:4" ht="18" customHeight="1">
      <c r="A8" s="9" t="s">
        <v>5</v>
      </c>
      <c r="B8" s="15">
        <v>800</v>
      </c>
      <c r="C8" s="4" t="s">
        <v>11</v>
      </c>
      <c r="D8" s="17">
        <v>1000</v>
      </c>
    </row>
    <row r="9" spans="1:4" ht="18" customHeight="1">
      <c r="A9" s="10" t="s">
        <v>15</v>
      </c>
      <c r="B9" s="16">
        <v>6400</v>
      </c>
      <c r="C9" s="11" t="s">
        <v>12</v>
      </c>
      <c r="D9" s="18">
        <v>8200</v>
      </c>
    </row>
    <row r="10" spans="1:7" ht="18" customHeight="1" thickBot="1">
      <c r="A10" s="13" t="s">
        <v>13</v>
      </c>
      <c r="B10" s="28">
        <f>SUM(B7:B9)</f>
        <v>10700</v>
      </c>
      <c r="C10" s="14" t="s">
        <v>14</v>
      </c>
      <c r="D10" s="60">
        <f>SUM(D7:D9)</f>
        <v>10700</v>
      </c>
      <c r="F10" s="234"/>
      <c r="G10" s="234"/>
    </row>
    <row r="11" spans="6:7" ht="18" customHeight="1" thickBot="1">
      <c r="F11" s="7"/>
      <c r="G11" s="6"/>
    </row>
    <row r="12" spans="1:7" ht="18" customHeight="1">
      <c r="A12" s="231" t="s">
        <v>0</v>
      </c>
      <c r="B12" s="232"/>
      <c r="C12" s="232"/>
      <c r="D12" s="233"/>
      <c r="F12" s="4"/>
      <c r="G12" s="21"/>
    </row>
    <row r="13" spans="1:7" ht="18" customHeight="1">
      <c r="A13" s="5" t="s">
        <v>1</v>
      </c>
      <c r="B13" s="27"/>
      <c r="C13" s="7" t="s">
        <v>6</v>
      </c>
      <c r="D13" s="8"/>
      <c r="F13" s="4"/>
      <c r="G13" s="21"/>
    </row>
    <row r="14" spans="1:7" ht="18" customHeight="1">
      <c r="A14" s="9" t="s">
        <v>9</v>
      </c>
      <c r="B14" s="15">
        <v>2200</v>
      </c>
      <c r="C14" s="4" t="s">
        <v>2</v>
      </c>
      <c r="D14" s="17">
        <v>500</v>
      </c>
      <c r="F14" s="4"/>
      <c r="G14" s="21"/>
    </row>
    <row r="15" spans="1:7" ht="18" customHeight="1">
      <c r="A15" s="9" t="s">
        <v>15</v>
      </c>
      <c r="B15" s="15">
        <v>4300</v>
      </c>
      <c r="C15" s="4" t="s">
        <v>11</v>
      </c>
      <c r="D15" s="17">
        <v>1200</v>
      </c>
      <c r="F15" s="12"/>
      <c r="G15" s="22"/>
    </row>
    <row r="16" spans="1:4" ht="18" customHeight="1">
      <c r="A16" s="10"/>
      <c r="B16" s="16"/>
      <c r="C16" s="11" t="s">
        <v>12</v>
      </c>
      <c r="D16" s="18">
        <v>4800</v>
      </c>
    </row>
    <row r="17" spans="1:4" ht="18" customHeight="1" thickBot="1">
      <c r="A17" s="13" t="s">
        <v>13</v>
      </c>
      <c r="B17" s="28">
        <f>SUM(B14:B16)</f>
        <v>6500</v>
      </c>
      <c r="C17" s="14" t="s">
        <v>14</v>
      </c>
      <c r="D17" s="60">
        <f>SUM(D14:D16)</f>
        <v>6500</v>
      </c>
    </row>
    <row r="18" spans="5:10" ht="18" customHeight="1">
      <c r="E18" s="3"/>
      <c r="F18" s="3"/>
      <c r="G18" s="3"/>
      <c r="H18" s="3"/>
      <c r="I18" s="3"/>
      <c r="J18" s="3"/>
    </row>
    <row r="19" spans="1:10" ht="18" customHeight="1">
      <c r="A19" s="2" t="s">
        <v>16</v>
      </c>
      <c r="E19" s="3"/>
      <c r="F19" s="3"/>
      <c r="G19" s="3"/>
      <c r="H19" s="3"/>
      <c r="I19" s="3"/>
      <c r="J19" s="3"/>
    </row>
    <row r="20" spans="1:4" ht="18" customHeight="1">
      <c r="A20" s="3" t="s">
        <v>17</v>
      </c>
      <c r="B20" s="94">
        <v>6000</v>
      </c>
      <c r="C20" s="3"/>
      <c r="D20" s="3"/>
    </row>
    <row r="21" spans="1:5" ht="18" customHeight="1">
      <c r="A21" s="3" t="s">
        <v>18</v>
      </c>
      <c r="B21" s="94">
        <v>4000</v>
      </c>
      <c r="C21" s="3"/>
      <c r="D21" s="3"/>
      <c r="E21" s="138"/>
    </row>
    <row r="23" spans="1:5" ht="18" customHeight="1" thickBot="1">
      <c r="A23" s="128" t="s">
        <v>7</v>
      </c>
      <c r="B23" s="128"/>
      <c r="C23" s="128"/>
      <c r="D23" s="128"/>
      <c r="E23" s="139"/>
    </row>
    <row r="24" spans="1:5" ht="32.25" customHeight="1">
      <c r="A24" s="129" t="s">
        <v>106</v>
      </c>
      <c r="B24" s="129"/>
      <c r="C24" s="129"/>
      <c r="D24" s="129"/>
      <c r="E24" s="127"/>
    </row>
    <row r="25" spans="1:2" ht="18" customHeight="1">
      <c r="A25" s="2" t="s">
        <v>23</v>
      </c>
      <c r="B25" s="146" t="s">
        <v>133</v>
      </c>
    </row>
    <row r="26" spans="1:4" s="1" customFormat="1" ht="76.5" customHeight="1">
      <c r="A26" s="3" t="s">
        <v>20</v>
      </c>
      <c r="B26" s="146" t="s">
        <v>155</v>
      </c>
      <c r="C26" s="127" t="s">
        <v>67</v>
      </c>
      <c r="D26" s="127"/>
    </row>
    <row r="27" spans="1:4" ht="18" customHeight="1">
      <c r="A27" s="248" t="s">
        <v>24</v>
      </c>
      <c r="B27" s="158" t="s">
        <v>137</v>
      </c>
      <c r="C27" s="249" t="s">
        <v>21</v>
      </c>
      <c r="D27" s="249" t="s">
        <v>91</v>
      </c>
    </row>
    <row r="28" spans="1:4" ht="18" customHeight="1">
      <c r="A28" s="248"/>
      <c r="B28" s="159" t="s">
        <v>132</v>
      </c>
      <c r="C28" s="249"/>
      <c r="D28" s="249"/>
    </row>
    <row r="29" spans="1:4" ht="18" customHeight="1">
      <c r="A29" s="32"/>
      <c r="B29" s="31"/>
      <c r="C29" s="29"/>
      <c r="D29" s="29"/>
    </row>
    <row r="30" spans="1:2" ht="18" customHeight="1">
      <c r="A30" s="2" t="s">
        <v>19</v>
      </c>
      <c r="B30" s="146" t="s">
        <v>132</v>
      </c>
    </row>
    <row r="31" spans="1:4" s="1" customFormat="1" ht="63.75" customHeight="1">
      <c r="A31" s="3" t="s">
        <v>20</v>
      </c>
      <c r="B31" s="146" t="s">
        <v>155</v>
      </c>
      <c r="C31" s="127" t="s">
        <v>68</v>
      </c>
      <c r="D31" s="127"/>
    </row>
    <row r="32" spans="1:4" ht="18" customHeight="1">
      <c r="A32" s="248" t="s">
        <v>22</v>
      </c>
      <c r="B32" s="158" t="str">
        <f>B30</f>
        <v>……………</v>
      </c>
      <c r="C32" s="249" t="s">
        <v>21</v>
      </c>
      <c r="D32" s="249" t="s">
        <v>91</v>
      </c>
    </row>
    <row r="33" spans="1:4" s="34" customFormat="1" ht="18" customHeight="1">
      <c r="A33" s="248"/>
      <c r="B33" s="159" t="str">
        <f>B31</f>
        <v>……… </v>
      </c>
      <c r="C33" s="249"/>
      <c r="D33" s="249"/>
    </row>
    <row r="34" spans="1:4" s="34" customFormat="1" ht="18" customHeight="1">
      <c r="A34" s="2"/>
      <c r="B34" s="95"/>
      <c r="C34" s="2"/>
      <c r="D34" s="2"/>
    </row>
    <row r="35" spans="1:4" ht="18" customHeight="1">
      <c r="A35" s="248" t="s">
        <v>25</v>
      </c>
      <c r="B35" s="35" t="s">
        <v>91</v>
      </c>
      <c r="C35" s="248" t="s">
        <v>21</v>
      </c>
      <c r="D35" s="248" t="s">
        <v>91</v>
      </c>
    </row>
    <row r="36" spans="1:5" s="36" customFormat="1" ht="18" customHeight="1">
      <c r="A36" s="248"/>
      <c r="B36" s="33" t="s">
        <v>91</v>
      </c>
      <c r="C36" s="248"/>
      <c r="D36" s="248"/>
      <c r="E36" s="134"/>
    </row>
    <row r="38" spans="1:5" ht="18" customHeight="1">
      <c r="A38" s="133" t="s">
        <v>138</v>
      </c>
      <c r="B38" s="134"/>
      <c r="C38" s="134"/>
      <c r="D38" s="134"/>
      <c r="E38" s="139"/>
    </row>
    <row r="40" spans="1:4" ht="18" customHeight="1">
      <c r="A40" s="129" t="s">
        <v>112</v>
      </c>
      <c r="B40" s="129"/>
      <c r="C40" s="129"/>
      <c r="D40" s="129"/>
    </row>
    <row r="41" spans="1:2" ht="18" customHeight="1">
      <c r="A41" s="2" t="s">
        <v>35</v>
      </c>
      <c r="B41" s="41" t="s">
        <v>134</v>
      </c>
    </row>
    <row r="42" spans="1:3" ht="18" customHeight="1">
      <c r="A42" s="2" t="s">
        <v>49</v>
      </c>
      <c r="B42" s="41" t="s">
        <v>134</v>
      </c>
      <c r="C42" s="2" t="s">
        <v>77</v>
      </c>
    </row>
    <row r="43" spans="1:6" ht="34.5" customHeight="1">
      <c r="A43" s="2" t="s">
        <v>37</v>
      </c>
      <c r="B43" s="41" t="s">
        <v>134</v>
      </c>
      <c r="C43" s="247" t="s">
        <v>78</v>
      </c>
      <c r="D43" s="247"/>
      <c r="E43" s="247"/>
      <c r="F43" s="3"/>
    </row>
    <row r="44" spans="1:3" ht="18" customHeight="1">
      <c r="A44" s="2" t="s">
        <v>25</v>
      </c>
      <c r="B44" s="146" t="s">
        <v>91</v>
      </c>
      <c r="C44" s="42" t="s">
        <v>107</v>
      </c>
    </row>
    <row r="45" spans="1:4" s="1" customFormat="1" ht="18" customHeight="1">
      <c r="A45" s="1" t="s">
        <v>91</v>
      </c>
      <c r="B45" s="58" t="s">
        <v>91</v>
      </c>
      <c r="C45" s="1" t="s">
        <v>45</v>
      </c>
      <c r="D45" s="2"/>
    </row>
    <row r="46" spans="1:2" ht="18" customHeight="1">
      <c r="A46" s="2" t="s">
        <v>39</v>
      </c>
      <c r="B46" s="164" t="str">
        <f>B31</f>
        <v>……… </v>
      </c>
    </row>
    <row r="47" spans="1:5" ht="18" customHeight="1">
      <c r="A47" s="1" t="s">
        <v>40</v>
      </c>
      <c r="B47" s="58" t="s">
        <v>91</v>
      </c>
      <c r="C47" s="1"/>
      <c r="D47" s="1"/>
      <c r="E47" s="139"/>
    </row>
    <row r="48" spans="1:5" s="81" customFormat="1" ht="18" customHeight="1">
      <c r="A48" s="2"/>
      <c r="B48" s="95"/>
      <c r="C48" s="2"/>
      <c r="D48" s="2"/>
      <c r="E48" s="92"/>
    </row>
    <row r="49" spans="1:5" s="81" customFormat="1" ht="18" customHeight="1">
      <c r="A49" s="130" t="s">
        <v>113</v>
      </c>
      <c r="B49" s="130"/>
      <c r="C49" s="130"/>
      <c r="D49" s="130"/>
      <c r="E49" s="92"/>
    </row>
    <row r="50" spans="1:5" s="81" customFormat="1" ht="18" customHeight="1">
      <c r="A50" s="2" t="s">
        <v>46</v>
      </c>
      <c r="B50" s="146" t="s">
        <v>135</v>
      </c>
      <c r="C50" s="92"/>
      <c r="D50" s="92"/>
      <c r="E50" s="92"/>
    </row>
    <row r="51" spans="1:5" s="76" customFormat="1" ht="18" customHeight="1">
      <c r="A51" s="2" t="s">
        <v>47</v>
      </c>
      <c r="B51" s="154" t="s">
        <v>153</v>
      </c>
      <c r="C51" s="92"/>
      <c r="D51" s="92"/>
      <c r="E51" s="92"/>
    </row>
    <row r="52" spans="1:4" s="1" customFormat="1" ht="18" customHeight="1">
      <c r="A52" s="1" t="s">
        <v>48</v>
      </c>
      <c r="B52" s="155" t="s">
        <v>132</v>
      </c>
      <c r="C52" s="92"/>
      <c r="D52" s="92"/>
    </row>
    <row r="53" spans="1:4" ht="36" customHeight="1">
      <c r="A53" s="92" t="s">
        <v>59</v>
      </c>
      <c r="B53" s="92"/>
      <c r="C53" s="92"/>
      <c r="D53" s="92"/>
    </row>
    <row r="54" spans="1:4" s="42" customFormat="1" ht="35.25" customHeight="1">
      <c r="A54" s="42" t="s">
        <v>48</v>
      </c>
      <c r="B54" s="146" t="s">
        <v>142</v>
      </c>
      <c r="C54" s="39"/>
      <c r="D54" s="1"/>
    </row>
    <row r="55" spans="1:3" ht="33" customHeight="1">
      <c r="A55" s="3" t="s">
        <v>52</v>
      </c>
      <c r="B55" s="146" t="s">
        <v>137</v>
      </c>
      <c r="C55" s="42" t="s">
        <v>91</v>
      </c>
    </row>
    <row r="56" spans="1:5" ht="48.75" customHeight="1">
      <c r="A56" s="40" t="s">
        <v>53</v>
      </c>
      <c r="B56" s="154" t="s">
        <v>135</v>
      </c>
      <c r="C56" s="42"/>
      <c r="D56" s="42"/>
      <c r="E56" s="131"/>
    </row>
    <row r="57" spans="1:4" s="1" customFormat="1" ht="48" customHeight="1">
      <c r="A57" s="2" t="s">
        <v>54</v>
      </c>
      <c r="B57" s="146" t="s">
        <v>154</v>
      </c>
      <c r="C57" s="42" t="s">
        <v>91</v>
      </c>
      <c r="D57" s="2"/>
    </row>
    <row r="58" spans="1:6" s="1" customFormat="1" ht="34.5" customHeight="1">
      <c r="A58" s="241" t="s">
        <v>93</v>
      </c>
      <c r="B58" s="242"/>
      <c r="C58" s="242"/>
      <c r="D58" s="242"/>
      <c r="E58" s="242"/>
      <c r="F58" s="34"/>
    </row>
    <row r="59" spans="1:5" ht="36" customHeight="1">
      <c r="A59" s="32" t="s">
        <v>109</v>
      </c>
      <c r="B59" s="58" t="str">
        <f>B57</f>
        <v>……………… </v>
      </c>
      <c r="C59" s="1"/>
      <c r="D59" s="1"/>
      <c r="E59" s="1"/>
    </row>
    <row r="60" spans="1:5" s="42" customFormat="1" ht="35.25" customHeight="1">
      <c r="A60" s="132" t="s">
        <v>60</v>
      </c>
      <c r="B60" s="132"/>
      <c r="C60" s="132"/>
      <c r="D60" s="132"/>
      <c r="E60" s="2"/>
    </row>
    <row r="61" spans="1:5" ht="28.5" customHeight="1">
      <c r="A61" s="42" t="s">
        <v>48</v>
      </c>
      <c r="B61" s="146" t="str">
        <f>B54</f>
        <v>…………… </v>
      </c>
      <c r="C61" s="39"/>
      <c r="D61" s="1"/>
      <c r="E61" s="42"/>
    </row>
    <row r="62" spans="1:3" ht="29.25" customHeight="1">
      <c r="A62" s="3" t="s">
        <v>61</v>
      </c>
      <c r="B62" s="146" t="s">
        <v>154</v>
      </c>
      <c r="C62" s="42" t="s">
        <v>91</v>
      </c>
    </row>
    <row r="63" spans="1:5" s="1" customFormat="1" ht="35.25" customHeight="1">
      <c r="A63" s="40" t="s">
        <v>44</v>
      </c>
      <c r="B63" s="146" t="s">
        <v>142</v>
      </c>
      <c r="C63" s="42"/>
      <c r="D63" s="42"/>
      <c r="E63" s="131"/>
    </row>
    <row r="64" spans="1:6" ht="29.25" customHeight="1">
      <c r="A64" s="2" t="s">
        <v>54</v>
      </c>
      <c r="B64" s="146" t="s">
        <v>154</v>
      </c>
      <c r="C64" s="42" t="s">
        <v>91</v>
      </c>
      <c r="E64" s="1"/>
      <c r="F64" s="3"/>
    </row>
    <row r="65" spans="1:5" s="1" customFormat="1" ht="25.5" customHeight="1">
      <c r="A65" s="241" t="s">
        <v>139</v>
      </c>
      <c r="B65" s="247"/>
      <c r="C65" s="247"/>
      <c r="D65" s="247"/>
      <c r="E65" s="247"/>
    </row>
    <row r="66" spans="1:5" s="1" customFormat="1" ht="27" customHeight="1">
      <c r="A66" s="32" t="s">
        <v>108</v>
      </c>
      <c r="B66" s="58" t="str">
        <f>B64</f>
        <v>……………… </v>
      </c>
      <c r="E66" s="139"/>
    </row>
    <row r="67" spans="1:5" s="76" customFormat="1" ht="18" customHeight="1">
      <c r="A67" s="2"/>
      <c r="B67" s="95"/>
      <c r="C67" s="2"/>
      <c r="D67" s="2"/>
      <c r="E67" s="1"/>
    </row>
    <row r="68" spans="1:4" s="76" customFormat="1" ht="18" customHeight="1">
      <c r="A68" s="129" t="s">
        <v>103</v>
      </c>
      <c r="B68" s="129"/>
      <c r="C68" s="129"/>
      <c r="D68" s="129"/>
    </row>
    <row r="69" spans="1:4" s="76" customFormat="1" ht="18" customHeight="1">
      <c r="A69" s="1"/>
      <c r="B69" s="25"/>
      <c r="C69" s="1"/>
      <c r="D69" s="1"/>
    </row>
    <row r="70" spans="2:3" s="76" customFormat="1" ht="18" customHeight="1">
      <c r="B70" s="77" t="s">
        <v>26</v>
      </c>
      <c r="C70" s="78" t="s">
        <v>27</v>
      </c>
    </row>
    <row r="71" spans="1:3" s="76" customFormat="1" ht="18" customHeight="1">
      <c r="A71" s="79" t="s">
        <v>91</v>
      </c>
      <c r="B71" s="147" t="s">
        <v>91</v>
      </c>
      <c r="C71" s="79"/>
    </row>
    <row r="72" spans="1:3" s="76" customFormat="1" ht="18" customHeight="1">
      <c r="A72" s="81" t="s">
        <v>91</v>
      </c>
      <c r="B72" s="148" t="s">
        <v>91</v>
      </c>
      <c r="C72" s="81"/>
    </row>
    <row r="73" spans="1:3" s="76" customFormat="1" ht="18" customHeight="1">
      <c r="A73" s="83" t="s">
        <v>91</v>
      </c>
      <c r="B73" s="99"/>
      <c r="C73" s="149" t="s">
        <v>91</v>
      </c>
    </row>
    <row r="74" s="76" customFormat="1" ht="18" customHeight="1">
      <c r="B74" s="100"/>
    </row>
    <row r="75" spans="2:3" s="76" customFormat="1" ht="18" customHeight="1">
      <c r="B75" s="77" t="s">
        <v>26</v>
      </c>
      <c r="C75" s="78" t="s">
        <v>27</v>
      </c>
    </row>
    <row r="76" spans="1:3" s="76" customFormat="1" ht="18" customHeight="1">
      <c r="A76" s="79" t="s">
        <v>91</v>
      </c>
      <c r="B76" s="147" t="s">
        <v>91</v>
      </c>
      <c r="C76" s="79"/>
    </row>
    <row r="77" spans="1:3" s="76" customFormat="1" ht="18" customHeight="1">
      <c r="A77" s="81" t="s">
        <v>91</v>
      </c>
      <c r="B77" s="98"/>
      <c r="C77" s="150" t="s">
        <v>91</v>
      </c>
    </row>
    <row r="78" spans="1:3" s="76" customFormat="1" ht="18" customHeight="1">
      <c r="A78" s="83" t="s">
        <v>91</v>
      </c>
      <c r="B78" s="99"/>
      <c r="C78" s="149" t="s">
        <v>91</v>
      </c>
    </row>
    <row r="79" s="76" customFormat="1" ht="18" customHeight="1">
      <c r="B79" s="100"/>
    </row>
    <row r="80" spans="2:3" s="76" customFormat="1" ht="18" customHeight="1">
      <c r="B80" s="77" t="s">
        <v>26</v>
      </c>
      <c r="C80" s="78" t="s">
        <v>27</v>
      </c>
    </row>
    <row r="81" spans="1:3" s="76" customFormat="1" ht="18" customHeight="1">
      <c r="A81" s="79" t="s">
        <v>91</v>
      </c>
      <c r="B81" s="147" t="s">
        <v>91</v>
      </c>
      <c r="C81" s="79"/>
    </row>
    <row r="82" spans="1:3" s="76" customFormat="1" ht="18" customHeight="1">
      <c r="A82" s="83" t="s">
        <v>91</v>
      </c>
      <c r="B82" s="99"/>
      <c r="C82" s="149" t="s">
        <v>91</v>
      </c>
    </row>
    <row r="83" s="76" customFormat="1" ht="18" customHeight="1">
      <c r="B83" s="100"/>
    </row>
    <row r="84" spans="1:5" s="90" customFormat="1" ht="18" customHeight="1">
      <c r="A84" s="76"/>
      <c r="B84" s="45" t="s">
        <v>91</v>
      </c>
      <c r="C84" s="46"/>
      <c r="D84" s="46"/>
      <c r="E84" s="76"/>
    </row>
    <row r="85" spans="1:5" s="88" customFormat="1" ht="18" customHeight="1">
      <c r="A85" s="76"/>
      <c r="B85" s="46"/>
      <c r="C85" s="47" t="s">
        <v>26</v>
      </c>
      <c r="D85" s="48" t="s">
        <v>27</v>
      </c>
      <c r="E85" s="90"/>
    </row>
    <row r="86" spans="2:5" s="76" customFormat="1" ht="18" customHeight="1">
      <c r="B86" s="46"/>
      <c r="C86" s="101"/>
      <c r="D86" s="50" t="str">
        <f>C73</f>
        <v> </v>
      </c>
      <c r="E86" s="88"/>
    </row>
    <row r="87" spans="1:4" s="76" customFormat="1" ht="18" customHeight="1">
      <c r="A87" s="90"/>
      <c r="B87" s="46"/>
      <c r="C87" s="102"/>
      <c r="D87" s="50"/>
    </row>
    <row r="88" spans="1:4" s="76" customFormat="1" ht="18" customHeight="1">
      <c r="A88" s="88"/>
      <c r="B88" s="52" t="s">
        <v>34</v>
      </c>
      <c r="C88" s="53" t="s">
        <v>91</v>
      </c>
      <c r="D88" s="54" t="s">
        <v>42</v>
      </c>
    </row>
    <row r="89" spans="2:4" s="76" customFormat="1" ht="18" customHeight="1">
      <c r="B89" s="88"/>
      <c r="C89" s="91"/>
      <c r="D89" s="88"/>
    </row>
    <row r="90" spans="1:5" s="90" customFormat="1" ht="18" customHeight="1">
      <c r="A90" s="76"/>
      <c r="B90" s="45" t="s">
        <v>91</v>
      </c>
      <c r="C90" s="103"/>
      <c r="D90" s="46"/>
      <c r="E90" s="76"/>
    </row>
    <row r="91" spans="2:5" s="76" customFormat="1" ht="18" customHeight="1">
      <c r="B91" s="46"/>
      <c r="C91" s="47" t="s">
        <v>26</v>
      </c>
      <c r="D91" s="48" t="s">
        <v>27</v>
      </c>
      <c r="E91" s="90"/>
    </row>
    <row r="92" spans="2:4" s="76" customFormat="1" ht="18" customHeight="1">
      <c r="B92" s="46"/>
      <c r="C92" s="101" t="str">
        <f>B76</f>
        <v> </v>
      </c>
      <c r="D92" s="50" t="str">
        <f>C82</f>
        <v> </v>
      </c>
    </row>
    <row r="93" spans="1:4" s="76" customFormat="1" ht="18" customHeight="1">
      <c r="A93" s="90"/>
      <c r="B93" s="46"/>
      <c r="C93" s="102"/>
      <c r="D93" s="50"/>
    </row>
    <row r="94" spans="2:4" s="76" customFormat="1" ht="18" customHeight="1">
      <c r="B94" s="52" t="s">
        <v>34</v>
      </c>
      <c r="C94" s="53" t="s">
        <v>91</v>
      </c>
      <c r="D94" s="54" t="s">
        <v>43</v>
      </c>
    </row>
    <row r="95" s="76" customFormat="1" ht="18" customHeight="1">
      <c r="B95" s="100"/>
    </row>
    <row r="96" spans="2:3" s="76" customFormat="1" ht="18" customHeight="1">
      <c r="B96" s="77" t="s">
        <v>26</v>
      </c>
      <c r="C96" s="78" t="s">
        <v>27</v>
      </c>
    </row>
    <row r="97" spans="1:3" s="76" customFormat="1" ht="18" customHeight="1">
      <c r="A97" s="79" t="s">
        <v>91</v>
      </c>
      <c r="B97" s="97" t="str">
        <f>D86</f>
        <v> </v>
      </c>
      <c r="C97" s="79"/>
    </row>
    <row r="98" spans="1:3" s="76" customFormat="1" ht="18" customHeight="1">
      <c r="A98" s="93" t="s">
        <v>91</v>
      </c>
      <c r="B98" s="99"/>
      <c r="C98" s="149" t="s">
        <v>91</v>
      </c>
    </row>
    <row r="99" s="76" customFormat="1" ht="18" customHeight="1">
      <c r="B99" s="100"/>
    </row>
    <row r="100" spans="1:5" s="81" customFormat="1" ht="18" customHeight="1">
      <c r="A100" s="76"/>
      <c r="B100" s="45" t="s">
        <v>91</v>
      </c>
      <c r="C100" s="46"/>
      <c r="D100" s="46"/>
      <c r="E100" s="76"/>
    </row>
    <row r="101" spans="1:5" s="90" customFormat="1" ht="18" customHeight="1">
      <c r="A101" s="76"/>
      <c r="B101" s="46"/>
      <c r="C101" s="47" t="s">
        <v>26</v>
      </c>
      <c r="D101" s="48" t="s">
        <v>27</v>
      </c>
      <c r="E101" s="81"/>
    </row>
    <row r="102" spans="2:5" s="76" customFormat="1" ht="18" customHeight="1">
      <c r="B102" s="46"/>
      <c r="C102" s="101" t="str">
        <f>B97</f>
        <v> </v>
      </c>
      <c r="D102" s="50" t="str">
        <f>D86</f>
        <v> </v>
      </c>
      <c r="E102" s="90"/>
    </row>
    <row r="103" spans="1:4" s="76" customFormat="1" ht="18" customHeight="1">
      <c r="A103" s="81"/>
      <c r="B103" s="56"/>
      <c r="C103" s="102"/>
      <c r="D103" s="57"/>
    </row>
    <row r="104" spans="1:5" s="76" customFormat="1" ht="18" customHeight="1">
      <c r="A104" s="90"/>
      <c r="B104" s="52" t="s">
        <v>34</v>
      </c>
      <c r="C104" s="53" t="s">
        <v>91</v>
      </c>
      <c r="D104" s="45" t="s">
        <v>50</v>
      </c>
      <c r="E104" s="139"/>
    </row>
    <row r="105" s="76" customFormat="1" ht="18" customHeight="1">
      <c r="B105" s="100"/>
    </row>
    <row r="106" spans="1:4" s="76" customFormat="1" ht="18" customHeight="1">
      <c r="A106" s="129" t="s">
        <v>104</v>
      </c>
      <c r="B106" s="129"/>
      <c r="C106" s="129"/>
      <c r="D106" s="129"/>
    </row>
    <row r="107" s="76" customFormat="1" ht="18" customHeight="1">
      <c r="B107" s="100"/>
    </row>
    <row r="108" spans="2:3" s="76" customFormat="1" ht="18" customHeight="1">
      <c r="B108" s="77" t="s">
        <v>26</v>
      </c>
      <c r="C108" s="78" t="s">
        <v>27</v>
      </c>
    </row>
    <row r="109" spans="1:5" s="76" customFormat="1" ht="18" customHeight="1">
      <c r="A109" s="79" t="s">
        <v>91</v>
      </c>
      <c r="B109" s="147" t="s">
        <v>91</v>
      </c>
      <c r="C109" s="79"/>
      <c r="E109" s="89"/>
    </row>
    <row r="110" spans="1:5" s="76" customFormat="1" ht="18" customHeight="1">
      <c r="A110" s="81" t="s">
        <v>91</v>
      </c>
      <c r="B110" s="98"/>
      <c r="C110" s="150" t="s">
        <v>91</v>
      </c>
      <c r="E110" s="89"/>
    </row>
    <row r="111" spans="1:3" s="76" customFormat="1" ht="18" customHeight="1">
      <c r="A111" s="143" t="s">
        <v>110</v>
      </c>
      <c r="B111" s="98"/>
      <c r="C111" s="150" t="s">
        <v>91</v>
      </c>
    </row>
    <row r="112" spans="1:3" s="76" customFormat="1" ht="18" customHeight="1">
      <c r="A112" s="143" t="s">
        <v>111</v>
      </c>
      <c r="B112" s="98"/>
      <c r="C112" s="150" t="s">
        <v>91</v>
      </c>
    </row>
    <row r="113" spans="1:3" s="76" customFormat="1" ht="18" customHeight="1">
      <c r="A113" s="83" t="s">
        <v>91</v>
      </c>
      <c r="B113" s="99"/>
      <c r="C113" s="149" t="s">
        <v>91</v>
      </c>
    </row>
    <row r="114" spans="2:3" s="76" customFormat="1" ht="18" customHeight="1">
      <c r="B114" s="100"/>
      <c r="C114" s="89"/>
    </row>
    <row r="115" spans="2:3" s="76" customFormat="1" ht="18" customHeight="1">
      <c r="B115" s="77" t="s">
        <v>26</v>
      </c>
      <c r="C115" s="78" t="s">
        <v>27</v>
      </c>
    </row>
    <row r="116" spans="1:3" s="76" customFormat="1" ht="18" customHeight="1">
      <c r="A116" s="79" t="s">
        <v>91</v>
      </c>
      <c r="B116" s="147" t="s">
        <v>91</v>
      </c>
      <c r="C116" s="79"/>
    </row>
    <row r="117" spans="1:5" ht="18" customHeight="1">
      <c r="A117" s="81" t="s">
        <v>91</v>
      </c>
      <c r="B117" s="148" t="s">
        <v>91</v>
      </c>
      <c r="C117" s="81"/>
      <c r="D117" s="76"/>
      <c r="E117" s="89"/>
    </row>
    <row r="118" spans="1:5" ht="18" customHeight="1">
      <c r="A118" s="81" t="s">
        <v>91</v>
      </c>
      <c r="B118" s="98"/>
      <c r="C118" s="150" t="s">
        <v>91</v>
      </c>
      <c r="D118" s="76"/>
      <c r="E118" s="24"/>
    </row>
    <row r="119" spans="1:4" ht="18" customHeight="1">
      <c r="A119" s="83" t="s">
        <v>91</v>
      </c>
      <c r="B119" s="99"/>
      <c r="C119" s="85" t="str">
        <f>B109</f>
        <v> </v>
      </c>
      <c r="D119" s="76"/>
    </row>
    <row r="121" spans="1:5" s="37" customFormat="1" ht="18" customHeight="1">
      <c r="A121" s="2"/>
      <c r="B121" s="45" t="s">
        <v>91</v>
      </c>
      <c r="C121" s="46"/>
      <c r="D121" s="46"/>
      <c r="E121" s="2"/>
    </row>
    <row r="122" spans="1:5" s="42" customFormat="1" ht="18" customHeight="1">
      <c r="A122" s="2"/>
      <c r="B122" s="46"/>
      <c r="C122" s="47" t="s">
        <v>26</v>
      </c>
      <c r="D122" s="48" t="s">
        <v>27</v>
      </c>
      <c r="E122" s="37"/>
    </row>
    <row r="123" spans="1:5" s="37" customFormat="1" ht="18" customHeight="1">
      <c r="A123" s="2"/>
      <c r="B123" s="46"/>
      <c r="C123" s="101" t="str">
        <f>B109</f>
        <v> </v>
      </c>
      <c r="D123" s="50" t="str">
        <f>C119</f>
        <v> </v>
      </c>
      <c r="E123" s="42"/>
    </row>
    <row r="124" spans="1:5" ht="18" customHeight="1">
      <c r="A124" s="37"/>
      <c r="B124" s="56"/>
      <c r="C124" s="102"/>
      <c r="D124" s="57"/>
      <c r="E124" s="37"/>
    </row>
    <row r="125" spans="1:4" ht="18" customHeight="1">
      <c r="A125" s="42"/>
      <c r="B125" s="52" t="s">
        <v>34</v>
      </c>
      <c r="C125" s="53" t="s">
        <v>91</v>
      </c>
      <c r="D125" s="45" t="s">
        <v>50</v>
      </c>
    </row>
    <row r="126" spans="1:4" ht="18" customHeight="1">
      <c r="A126" s="37"/>
      <c r="B126" s="37"/>
      <c r="C126" s="43"/>
      <c r="D126" s="44"/>
    </row>
    <row r="127" spans="1:5" s="37" customFormat="1" ht="18" customHeight="1">
      <c r="A127" s="2"/>
      <c r="B127" s="45" t="s">
        <v>91</v>
      </c>
      <c r="C127" s="46"/>
      <c r="D127" s="46"/>
      <c r="E127" s="2"/>
    </row>
    <row r="128" spans="1:5" s="42" customFormat="1" ht="18" customHeight="1">
      <c r="A128" s="2"/>
      <c r="B128" s="46"/>
      <c r="C128" s="47" t="s">
        <v>26</v>
      </c>
      <c r="D128" s="48" t="s">
        <v>27</v>
      </c>
      <c r="E128" s="37"/>
    </row>
    <row r="129" spans="1:5" s="37" customFormat="1" ht="18" customHeight="1">
      <c r="A129" s="2"/>
      <c r="B129" s="46"/>
      <c r="C129" s="145" t="s">
        <v>91</v>
      </c>
      <c r="D129" s="50" t="str">
        <f>C113</f>
        <v> </v>
      </c>
      <c r="E129" s="42"/>
    </row>
    <row r="130" spans="1:5" ht="18" customHeight="1">
      <c r="A130" s="37"/>
      <c r="B130" s="56"/>
      <c r="C130" s="102"/>
      <c r="D130" s="57"/>
      <c r="E130" s="37"/>
    </row>
    <row r="131" spans="1:4" ht="18" customHeight="1">
      <c r="A131" s="42"/>
      <c r="B131" s="52" t="s">
        <v>34</v>
      </c>
      <c r="C131" s="53" t="s">
        <v>91</v>
      </c>
      <c r="D131" s="45" t="s">
        <v>50</v>
      </c>
    </row>
    <row r="132" spans="1:4" ht="18" customHeight="1" thickBot="1">
      <c r="A132" s="37"/>
      <c r="B132" s="37"/>
      <c r="C132" s="104"/>
      <c r="D132" s="37"/>
    </row>
    <row r="133" spans="1:4" ht="18" customHeight="1">
      <c r="A133" s="243" t="s">
        <v>57</v>
      </c>
      <c r="B133" s="244"/>
      <c r="C133" s="244"/>
      <c r="D133" s="245"/>
    </row>
    <row r="134" spans="1:4" ht="18" customHeight="1">
      <c r="A134" s="61" t="s">
        <v>1</v>
      </c>
      <c r="B134" s="62"/>
      <c r="C134" s="63" t="s">
        <v>6</v>
      </c>
      <c r="D134" s="64"/>
    </row>
    <row r="135" spans="1:4" ht="18" customHeight="1">
      <c r="A135" s="123" t="s">
        <v>74</v>
      </c>
      <c r="B135" s="65" t="s">
        <v>91</v>
      </c>
      <c r="C135" s="124" t="s">
        <v>73</v>
      </c>
      <c r="D135" s="66" t="s">
        <v>91</v>
      </c>
    </row>
    <row r="136" spans="1:4" ht="18" customHeight="1">
      <c r="A136" s="123" t="s">
        <v>75</v>
      </c>
      <c r="B136" s="65" t="s">
        <v>91</v>
      </c>
      <c r="C136" s="124" t="s">
        <v>11</v>
      </c>
      <c r="D136" s="66" t="s">
        <v>91</v>
      </c>
    </row>
    <row r="137" spans="1:4" ht="18" customHeight="1">
      <c r="A137" s="123" t="s">
        <v>15</v>
      </c>
      <c r="B137" s="67" t="s">
        <v>91</v>
      </c>
      <c r="C137" s="125" t="s">
        <v>58</v>
      </c>
      <c r="D137" s="66" t="s">
        <v>91</v>
      </c>
    </row>
    <row r="138" spans="1:4" ht="18" customHeight="1">
      <c r="A138" s="68" t="s">
        <v>123</v>
      </c>
      <c r="B138" s="69"/>
      <c r="C138" s="126" t="s">
        <v>12</v>
      </c>
      <c r="D138" s="71" t="s">
        <v>91</v>
      </c>
    </row>
    <row r="139" spans="1:4" ht="18" customHeight="1" thickBot="1">
      <c r="A139" s="72" t="s">
        <v>13</v>
      </c>
      <c r="B139" s="73">
        <f>SUM(B135:B138)</f>
        <v>0</v>
      </c>
      <c r="C139" s="74" t="s">
        <v>14</v>
      </c>
      <c r="D139" s="75">
        <f>SUM(D135:D138)</f>
        <v>0</v>
      </c>
    </row>
  </sheetData>
  <sheetProtection/>
  <mergeCells count="17">
    <mergeCell ref="A65:E65"/>
    <mergeCell ref="A12:D12"/>
    <mergeCell ref="A27:A28"/>
    <mergeCell ref="C27:C28"/>
    <mergeCell ref="D27:D28"/>
    <mergeCell ref="D32:D33"/>
    <mergeCell ref="A58:E58"/>
    <mergeCell ref="A3:E3"/>
    <mergeCell ref="C43:E43"/>
    <mergeCell ref="A133:D133"/>
    <mergeCell ref="F10:G10"/>
    <mergeCell ref="A32:A33"/>
    <mergeCell ref="C32:C33"/>
    <mergeCell ref="A35:A36"/>
    <mergeCell ref="C35:C36"/>
    <mergeCell ref="D35:D36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25">
      <selection activeCell="A62" sqref="A62:E62"/>
    </sheetView>
  </sheetViews>
  <sheetFormatPr defaultColWidth="9.140625" defaultRowHeight="18" customHeight="1"/>
  <cols>
    <col min="1" max="1" width="23.7109375" style="2" customWidth="1"/>
    <col min="2" max="2" width="14.421875" style="26" customWidth="1"/>
    <col min="3" max="3" width="17.7109375" style="2" customWidth="1"/>
    <col min="4" max="4" width="15.7109375" style="2" customWidth="1"/>
    <col min="5" max="5" width="10.7109375" style="2" customWidth="1"/>
    <col min="6" max="6" width="15.7109375" style="2" bestFit="1" customWidth="1"/>
    <col min="7" max="7" width="9.28125" style="2" bestFit="1" customWidth="1"/>
    <col min="8" max="16384" width="9.140625" style="2" customWidth="1"/>
  </cols>
  <sheetData>
    <row r="1" spans="1:4" s="1" customFormat="1" ht="18" customHeight="1">
      <c r="A1" s="135" t="s">
        <v>87</v>
      </c>
      <c r="B1" s="136"/>
      <c r="C1" s="135"/>
      <c r="D1" s="2"/>
    </row>
    <row r="2" spans="1:4" ht="18" customHeight="1">
      <c r="A2" s="1" t="s">
        <v>114</v>
      </c>
      <c r="B2" s="25"/>
      <c r="C2" s="1"/>
      <c r="D2" s="1"/>
    </row>
    <row r="3" spans="5:10" ht="8.25" customHeight="1">
      <c r="E3" s="127"/>
      <c r="F3" s="3"/>
      <c r="G3" s="3"/>
      <c r="H3" s="3"/>
      <c r="I3" s="3"/>
      <c r="J3" s="3"/>
    </row>
    <row r="4" spans="1:10" ht="43.5" customHeight="1">
      <c r="A4" s="235" t="s">
        <v>3</v>
      </c>
      <c r="B4" s="235"/>
      <c r="C4" s="235"/>
      <c r="D4" s="235"/>
      <c r="E4" s="3"/>
      <c r="F4" s="3"/>
      <c r="G4" s="3"/>
      <c r="H4" s="3"/>
      <c r="I4" s="3"/>
      <c r="J4" s="3"/>
    </row>
    <row r="5" spans="1:4" ht="18" customHeight="1" thickBot="1">
      <c r="A5" s="3"/>
      <c r="B5" s="19"/>
      <c r="C5" s="3"/>
      <c r="D5" s="3"/>
    </row>
    <row r="6" spans="1:4" ht="18" customHeight="1">
      <c r="A6" s="231" t="s">
        <v>4</v>
      </c>
      <c r="B6" s="232"/>
      <c r="C6" s="232"/>
      <c r="D6" s="233"/>
    </row>
    <row r="7" spans="1:4" ht="18" customHeight="1">
      <c r="A7" s="5" t="s">
        <v>1</v>
      </c>
      <c r="B7" s="27"/>
      <c r="C7" s="7" t="s">
        <v>6</v>
      </c>
      <c r="D7" s="8"/>
    </row>
    <row r="8" spans="1:4" ht="18" customHeight="1">
      <c r="A8" s="9" t="s">
        <v>9</v>
      </c>
      <c r="B8" s="15">
        <v>3500</v>
      </c>
      <c r="C8" s="4" t="s">
        <v>2</v>
      </c>
      <c r="D8" s="17">
        <v>1500</v>
      </c>
    </row>
    <row r="9" spans="1:4" ht="18" customHeight="1">
      <c r="A9" s="9" t="s">
        <v>5</v>
      </c>
      <c r="B9" s="15">
        <v>800</v>
      </c>
      <c r="C9" s="4" t="s">
        <v>11</v>
      </c>
      <c r="D9" s="17">
        <v>1000</v>
      </c>
    </row>
    <row r="10" spans="1:4" ht="18" customHeight="1">
      <c r="A10" s="10" t="s">
        <v>15</v>
      </c>
      <c r="B10" s="16">
        <v>6400</v>
      </c>
      <c r="C10" s="11" t="s">
        <v>12</v>
      </c>
      <c r="D10" s="18">
        <v>8200</v>
      </c>
    </row>
    <row r="11" spans="1:4" ht="18" customHeight="1" thickBot="1">
      <c r="A11" s="13" t="s">
        <v>13</v>
      </c>
      <c r="B11" s="28">
        <f>SUM(B8:B10)</f>
        <v>10700</v>
      </c>
      <c r="C11" s="14" t="s">
        <v>14</v>
      </c>
      <c r="D11" s="60">
        <f>SUM(D8:D10)</f>
        <v>10700</v>
      </c>
    </row>
    <row r="12" spans="6:7" ht="18" customHeight="1" thickBot="1">
      <c r="F12" s="234"/>
      <c r="G12" s="234"/>
    </row>
    <row r="13" spans="1:7" ht="18" customHeight="1">
      <c r="A13" s="231" t="s">
        <v>0</v>
      </c>
      <c r="B13" s="232"/>
      <c r="C13" s="232"/>
      <c r="D13" s="233"/>
      <c r="F13" s="7"/>
      <c r="G13" s="6"/>
    </row>
    <row r="14" spans="1:7" ht="18" customHeight="1">
      <c r="A14" s="5" t="s">
        <v>1</v>
      </c>
      <c r="B14" s="27"/>
      <c r="C14" s="7" t="s">
        <v>6</v>
      </c>
      <c r="D14" s="8"/>
      <c r="F14" s="4"/>
      <c r="G14" s="21"/>
    </row>
    <row r="15" spans="1:7" ht="18" customHeight="1">
      <c r="A15" s="9" t="s">
        <v>9</v>
      </c>
      <c r="B15" s="15">
        <v>2200</v>
      </c>
      <c r="C15" s="4" t="s">
        <v>2</v>
      </c>
      <c r="D15" s="17">
        <v>500</v>
      </c>
      <c r="F15" s="4"/>
      <c r="G15" s="21"/>
    </row>
    <row r="16" spans="1:7" ht="18" customHeight="1">
      <c r="A16" s="9" t="s">
        <v>15</v>
      </c>
      <c r="B16" s="15">
        <v>4300</v>
      </c>
      <c r="C16" s="4" t="s">
        <v>11</v>
      </c>
      <c r="D16" s="17">
        <v>1200</v>
      </c>
      <c r="F16" s="4"/>
      <c r="G16" s="21"/>
    </row>
    <row r="17" spans="1:7" ht="18" customHeight="1">
      <c r="A17" s="10"/>
      <c r="B17" s="16"/>
      <c r="C17" s="11" t="s">
        <v>12</v>
      </c>
      <c r="D17" s="18">
        <v>4800</v>
      </c>
      <c r="F17" s="12"/>
      <c r="G17" s="22"/>
    </row>
    <row r="18" spans="1:4" ht="18" customHeight="1" thickBot="1">
      <c r="A18" s="13" t="s">
        <v>13</v>
      </c>
      <c r="B18" s="28">
        <f>SUM(B15:B17)</f>
        <v>6500</v>
      </c>
      <c r="C18" s="14" t="s">
        <v>14</v>
      </c>
      <c r="D18" s="60">
        <f>SUM(D15:D17)</f>
        <v>6500</v>
      </c>
    </row>
    <row r="20" spans="1:10" ht="18" customHeight="1">
      <c r="A20" s="2" t="s">
        <v>16</v>
      </c>
      <c r="E20" s="3"/>
      <c r="F20" s="3"/>
      <c r="G20" s="3"/>
      <c r="H20" s="3"/>
      <c r="I20" s="3"/>
      <c r="J20" s="3"/>
    </row>
    <row r="21" spans="1:10" ht="18" customHeight="1">
      <c r="A21" s="3" t="s">
        <v>17</v>
      </c>
      <c r="B21" s="19">
        <v>6000</v>
      </c>
      <c r="C21" s="3"/>
      <c r="D21" s="3"/>
      <c r="E21" s="3"/>
      <c r="F21" s="3"/>
      <c r="G21" s="3"/>
      <c r="H21" s="3"/>
      <c r="I21" s="3"/>
      <c r="J21" s="3"/>
    </row>
    <row r="22" spans="1:4" ht="18" customHeight="1">
      <c r="A22" s="3" t="s">
        <v>18</v>
      </c>
      <c r="B22" s="19">
        <v>4000</v>
      </c>
      <c r="C22" s="3"/>
      <c r="D22" s="3"/>
    </row>
    <row r="23" ht="18" customHeight="1">
      <c r="E23" s="92"/>
    </row>
    <row r="24" spans="1:4" ht="18" customHeight="1" thickBot="1">
      <c r="A24" s="128" t="s">
        <v>7</v>
      </c>
      <c r="B24" s="128"/>
      <c r="C24" s="128"/>
      <c r="D24" s="128"/>
    </row>
    <row r="25" ht="18" customHeight="1">
      <c r="E25" s="139"/>
    </row>
    <row r="26" spans="1:4" ht="18" customHeight="1">
      <c r="A26" s="129" t="s">
        <v>106</v>
      </c>
      <c r="B26" s="129"/>
      <c r="C26" s="129"/>
      <c r="D26" s="129"/>
    </row>
    <row r="27" spans="1:5" ht="34.5" customHeight="1">
      <c r="A27" s="2" t="s">
        <v>23</v>
      </c>
      <c r="B27" s="41" t="s">
        <v>140</v>
      </c>
      <c r="E27" s="127"/>
    </row>
    <row r="28" spans="1:4" ht="77.25" customHeight="1">
      <c r="A28" s="3" t="s">
        <v>20</v>
      </c>
      <c r="B28" s="41" t="s">
        <v>136</v>
      </c>
      <c r="C28" s="127" t="s">
        <v>67</v>
      </c>
      <c r="D28" s="127"/>
    </row>
    <row r="29" spans="1:4" s="1" customFormat="1" ht="18" customHeight="1">
      <c r="A29" s="2"/>
      <c r="B29" s="26"/>
      <c r="C29" s="2"/>
      <c r="D29" s="2"/>
    </row>
    <row r="30" spans="1:4" s="1" customFormat="1" ht="18" customHeight="1">
      <c r="A30" s="248" t="s">
        <v>24</v>
      </c>
      <c r="B30" s="30" t="str">
        <f>B27</f>
        <v>……………….</v>
      </c>
      <c r="C30" s="249" t="s">
        <v>21</v>
      </c>
      <c r="D30" s="249" t="s">
        <v>91</v>
      </c>
    </row>
    <row r="31" spans="1:4" ht="18" customHeight="1">
      <c r="A31" s="248"/>
      <c r="B31" s="31" t="str">
        <f>B28</f>
        <v>……………...</v>
      </c>
      <c r="C31" s="249"/>
      <c r="D31" s="249"/>
    </row>
    <row r="33" spans="1:5" ht="53.25" customHeight="1">
      <c r="A33" s="2" t="s">
        <v>19</v>
      </c>
      <c r="B33" s="41" t="s">
        <v>135</v>
      </c>
      <c r="E33" s="127"/>
    </row>
    <row r="34" spans="1:4" ht="75.75" customHeight="1">
      <c r="A34" s="3" t="s">
        <v>20</v>
      </c>
      <c r="B34" s="41" t="s">
        <v>133</v>
      </c>
      <c r="C34" s="127" t="s">
        <v>68</v>
      </c>
      <c r="D34" s="127"/>
    </row>
    <row r="35" spans="1:4" s="1" customFormat="1" ht="18" customHeight="1">
      <c r="A35" s="2"/>
      <c r="B35" s="26"/>
      <c r="C35" s="2"/>
      <c r="D35" s="2"/>
    </row>
    <row r="36" spans="1:4" s="1" customFormat="1" ht="18" customHeight="1">
      <c r="A36" s="248" t="s">
        <v>22</v>
      </c>
      <c r="B36" s="30" t="str">
        <f>B33</f>
        <v>…………….</v>
      </c>
      <c r="C36" s="249" t="s">
        <v>21</v>
      </c>
      <c r="D36" s="249" t="s">
        <v>91</v>
      </c>
    </row>
    <row r="37" spans="1:4" ht="18" customHeight="1">
      <c r="A37" s="248"/>
      <c r="B37" s="31" t="str">
        <f>B34</f>
        <v>……………..</v>
      </c>
      <c r="C37" s="249"/>
      <c r="D37" s="249"/>
    </row>
    <row r="38" spans="1:4" s="34" customFormat="1" ht="18" customHeight="1">
      <c r="A38" s="2"/>
      <c r="B38" s="26"/>
      <c r="C38" s="2"/>
      <c r="D38" s="2"/>
    </row>
    <row r="39" spans="1:4" s="34" customFormat="1" ht="18" customHeight="1">
      <c r="A39" s="248" t="s">
        <v>25</v>
      </c>
      <c r="B39" s="35" t="s">
        <v>142</v>
      </c>
      <c r="C39" s="248" t="s">
        <v>21</v>
      </c>
      <c r="D39" s="248" t="s">
        <v>91</v>
      </c>
    </row>
    <row r="40" spans="1:4" ht="18" customHeight="1">
      <c r="A40" s="248"/>
      <c r="B40" s="33" t="s">
        <v>141</v>
      </c>
      <c r="C40" s="248"/>
      <c r="D40" s="248"/>
    </row>
    <row r="41" spans="1:5" s="36" customFormat="1" ht="18" customHeight="1">
      <c r="A41" s="2"/>
      <c r="B41" s="26"/>
      <c r="C41" s="2"/>
      <c r="D41" s="2"/>
      <c r="E41" s="134"/>
    </row>
    <row r="42" spans="1:4" ht="18" customHeight="1">
      <c r="A42" s="133" t="s">
        <v>115</v>
      </c>
      <c r="B42" s="134"/>
      <c r="C42" s="134"/>
      <c r="D42" s="134"/>
    </row>
    <row r="43" ht="18" customHeight="1">
      <c r="E43" s="129"/>
    </row>
    <row r="44" spans="1:4" ht="18" customHeight="1">
      <c r="A44" s="129" t="s">
        <v>143</v>
      </c>
      <c r="B44" s="129"/>
      <c r="C44" s="129"/>
      <c r="D44" s="129"/>
    </row>
    <row r="45" spans="1:2" ht="18" customHeight="1">
      <c r="A45" s="2" t="s">
        <v>35</v>
      </c>
      <c r="B45" s="41" t="s">
        <v>141</v>
      </c>
    </row>
    <row r="46" spans="1:5" ht="33" customHeight="1">
      <c r="A46" s="42" t="s">
        <v>119</v>
      </c>
      <c r="B46" s="41" t="s">
        <v>141</v>
      </c>
      <c r="C46" s="2" t="s">
        <v>36</v>
      </c>
      <c r="E46" s="3"/>
    </row>
    <row r="47" spans="1:4" ht="56.25" customHeight="1">
      <c r="A47" s="2" t="s">
        <v>37</v>
      </c>
      <c r="B47" s="41" t="s">
        <v>131</v>
      </c>
      <c r="C47" s="3" t="s">
        <v>38</v>
      </c>
      <c r="D47" s="3"/>
    </row>
    <row r="48" spans="1:3" ht="18" customHeight="1">
      <c r="A48" s="2" t="s">
        <v>25</v>
      </c>
      <c r="B48" s="146" t="s">
        <v>141</v>
      </c>
      <c r="C48" s="42" t="s">
        <v>118</v>
      </c>
    </row>
    <row r="49" spans="1:3" ht="18" customHeight="1">
      <c r="A49" s="1" t="s">
        <v>91</v>
      </c>
      <c r="B49" s="58" t="s">
        <v>141</v>
      </c>
      <c r="C49" s="1" t="s">
        <v>45</v>
      </c>
    </row>
    <row r="50" spans="1:4" s="1" customFormat="1" ht="18" customHeight="1">
      <c r="A50" s="2" t="s">
        <v>39</v>
      </c>
      <c r="B50" s="26" t="str">
        <f>B34</f>
        <v>……………..</v>
      </c>
      <c r="C50" s="2"/>
      <c r="D50" s="2"/>
    </row>
    <row r="51" spans="1:4" ht="18" customHeight="1">
      <c r="A51" s="1" t="s">
        <v>40</v>
      </c>
      <c r="B51" s="58" t="s">
        <v>132</v>
      </c>
      <c r="C51" s="1"/>
      <c r="D51" s="1"/>
    </row>
    <row r="52" ht="18" customHeight="1">
      <c r="E52" s="139"/>
    </row>
    <row r="53" spans="1:5" s="81" customFormat="1" ht="18" customHeight="1">
      <c r="A53" s="130" t="s">
        <v>144</v>
      </c>
      <c r="B53" s="130"/>
      <c r="C53" s="130"/>
      <c r="D53" s="130"/>
      <c r="E53" s="92"/>
    </row>
    <row r="54" spans="1:5" s="81" customFormat="1" ht="18" customHeight="1">
      <c r="A54" s="2" t="s">
        <v>46</v>
      </c>
      <c r="B54" s="41" t="s">
        <v>137</v>
      </c>
      <c r="C54" s="92"/>
      <c r="D54" s="92"/>
      <c r="E54" s="92"/>
    </row>
    <row r="55" spans="1:5" s="81" customFormat="1" ht="18" customHeight="1">
      <c r="A55" s="2" t="s">
        <v>47</v>
      </c>
      <c r="B55" s="41" t="s">
        <v>137</v>
      </c>
      <c r="C55" s="92"/>
      <c r="D55" s="92"/>
      <c r="E55" s="92"/>
    </row>
    <row r="56" spans="1:5" s="76" customFormat="1" ht="18" customHeight="1">
      <c r="A56" s="1" t="s">
        <v>48</v>
      </c>
      <c r="B56" s="25" t="s">
        <v>141</v>
      </c>
      <c r="C56" s="92"/>
      <c r="D56" s="92"/>
      <c r="E56" s="92"/>
    </row>
    <row r="57" spans="1:4" s="1" customFormat="1" ht="18" customHeight="1">
      <c r="A57" s="92" t="s">
        <v>59</v>
      </c>
      <c r="B57" s="92"/>
      <c r="C57" s="92"/>
      <c r="D57" s="92"/>
    </row>
    <row r="58" spans="1:4" ht="36" customHeight="1">
      <c r="A58" s="42" t="s">
        <v>48</v>
      </c>
      <c r="B58" s="41" t="str">
        <f>B56</f>
        <v>………….</v>
      </c>
      <c r="C58" s="39"/>
      <c r="D58" s="1"/>
    </row>
    <row r="59" spans="1:4" s="42" customFormat="1" ht="35.25" customHeight="1">
      <c r="A59" s="3" t="s">
        <v>52</v>
      </c>
      <c r="B59" s="146" t="s">
        <v>133</v>
      </c>
      <c r="C59" s="42" t="s">
        <v>91</v>
      </c>
      <c r="D59" s="2"/>
    </row>
    <row r="60" spans="1:4" ht="47.25" customHeight="1">
      <c r="A60" s="40" t="s">
        <v>53</v>
      </c>
      <c r="B60" s="41" t="s">
        <v>133</v>
      </c>
      <c r="C60" s="42"/>
      <c r="D60" s="42"/>
    </row>
    <row r="61" spans="1:6" ht="30" customHeight="1">
      <c r="A61" s="2" t="s">
        <v>54</v>
      </c>
      <c r="B61" s="41" t="s">
        <v>135</v>
      </c>
      <c r="C61" s="42" t="s">
        <v>116</v>
      </c>
      <c r="E61" s="140"/>
      <c r="F61" s="3"/>
    </row>
    <row r="62" spans="1:5" s="1" customFormat="1" ht="62.25" customHeight="1">
      <c r="A62" s="241" t="s">
        <v>93</v>
      </c>
      <c r="B62" s="242"/>
      <c r="C62" s="242"/>
      <c r="D62" s="242"/>
      <c r="E62" s="242"/>
    </row>
    <row r="63" spans="1:5" s="1" customFormat="1" ht="27" customHeight="1">
      <c r="A63" s="32" t="s">
        <v>109</v>
      </c>
      <c r="B63" s="58" t="str">
        <f>B61</f>
        <v>…………….</v>
      </c>
      <c r="E63" s="132"/>
    </row>
    <row r="64" spans="1:5" ht="36" customHeight="1">
      <c r="A64" s="132" t="s">
        <v>60</v>
      </c>
      <c r="B64" s="132"/>
      <c r="C64" s="132"/>
      <c r="D64" s="132"/>
      <c r="E64" s="1"/>
    </row>
    <row r="65" spans="1:5" s="42" customFormat="1" ht="35.25" customHeight="1">
      <c r="A65" s="42" t="s">
        <v>48</v>
      </c>
      <c r="B65" s="41" t="str">
        <f>B58</f>
        <v>………….</v>
      </c>
      <c r="C65" s="39"/>
      <c r="D65" s="1"/>
      <c r="E65" s="2"/>
    </row>
    <row r="66" spans="1:5" ht="18" customHeight="1">
      <c r="A66" s="3" t="s">
        <v>61</v>
      </c>
      <c r="B66" s="146" t="s">
        <v>133</v>
      </c>
      <c r="C66" s="42" t="s">
        <v>91</v>
      </c>
      <c r="E66" s="42"/>
    </row>
    <row r="67" spans="1:4" ht="18" customHeight="1">
      <c r="A67" s="40" t="s">
        <v>44</v>
      </c>
      <c r="B67" s="41" t="s">
        <v>134</v>
      </c>
      <c r="C67" s="42"/>
      <c r="D67" s="42"/>
    </row>
    <row r="68" spans="1:6" s="1" customFormat="1" ht="35.25" customHeight="1">
      <c r="A68" s="2" t="s">
        <v>54</v>
      </c>
      <c r="B68" s="41" t="s">
        <v>129</v>
      </c>
      <c r="C68" s="42" t="s">
        <v>91</v>
      </c>
      <c r="D68" s="2"/>
      <c r="E68" s="131"/>
      <c r="F68" s="34"/>
    </row>
    <row r="69" spans="1:5" ht="24" customHeight="1">
      <c r="A69" s="241" t="s">
        <v>117</v>
      </c>
      <c r="B69" s="247"/>
      <c r="C69" s="247"/>
      <c r="D69" s="247"/>
      <c r="E69" s="247"/>
    </row>
    <row r="70" spans="1:5" s="1" customFormat="1" ht="18" customHeight="1">
      <c r="A70" s="32" t="s">
        <v>108</v>
      </c>
      <c r="B70" s="58" t="s">
        <v>145</v>
      </c>
      <c r="E70" s="2"/>
    </row>
    <row r="71" spans="1:5" s="1" customFormat="1" ht="18" customHeight="1">
      <c r="A71" s="2"/>
      <c r="B71" s="26"/>
      <c r="C71" s="2"/>
      <c r="D71" s="2"/>
      <c r="E71" s="129"/>
    </row>
    <row r="72" spans="1:5" s="76" customFormat="1" ht="18" customHeight="1">
      <c r="A72" s="129" t="s">
        <v>103</v>
      </c>
      <c r="B72" s="129"/>
      <c r="C72" s="129"/>
      <c r="D72" s="129"/>
      <c r="E72" s="1"/>
    </row>
    <row r="73" spans="1:4" s="76" customFormat="1" ht="18" customHeight="1">
      <c r="A73" s="1"/>
      <c r="B73" s="25"/>
      <c r="C73" s="1"/>
      <c r="D73" s="1"/>
    </row>
    <row r="74" spans="2:3" s="76" customFormat="1" ht="18" customHeight="1">
      <c r="B74" s="77" t="s">
        <v>26</v>
      </c>
      <c r="C74" s="78" t="s">
        <v>27</v>
      </c>
    </row>
    <row r="75" spans="1:3" s="76" customFormat="1" ht="18" customHeight="1">
      <c r="A75" s="79" t="s">
        <v>91</v>
      </c>
      <c r="B75" s="147" t="s">
        <v>91</v>
      </c>
      <c r="C75" s="79"/>
    </row>
    <row r="76" spans="1:3" s="76" customFormat="1" ht="18" customHeight="1">
      <c r="A76" s="81" t="s">
        <v>91</v>
      </c>
      <c r="B76" s="148" t="s">
        <v>91</v>
      </c>
      <c r="C76" s="81"/>
    </row>
    <row r="77" spans="1:3" s="76" customFormat="1" ht="18" customHeight="1">
      <c r="A77" s="83" t="s">
        <v>91</v>
      </c>
      <c r="B77" s="84"/>
      <c r="C77" s="149" t="s">
        <v>91</v>
      </c>
    </row>
    <row r="78" s="76" customFormat="1" ht="18" customHeight="1">
      <c r="B78" s="86"/>
    </row>
    <row r="79" spans="2:3" s="76" customFormat="1" ht="18" customHeight="1">
      <c r="B79" s="77" t="s">
        <v>26</v>
      </c>
      <c r="C79" s="78" t="s">
        <v>27</v>
      </c>
    </row>
    <row r="80" spans="1:3" s="76" customFormat="1" ht="18" customHeight="1">
      <c r="A80" s="79" t="s">
        <v>91</v>
      </c>
      <c r="B80" s="147" t="s">
        <v>91</v>
      </c>
      <c r="C80" s="79"/>
    </row>
    <row r="81" spans="1:3" s="76" customFormat="1" ht="18" customHeight="1">
      <c r="A81" s="81" t="s">
        <v>91</v>
      </c>
      <c r="B81" s="82"/>
      <c r="C81" s="150" t="s">
        <v>91</v>
      </c>
    </row>
    <row r="82" spans="1:3" s="76" customFormat="1" ht="18" customHeight="1">
      <c r="A82" s="83" t="s">
        <v>91</v>
      </c>
      <c r="B82" s="84"/>
      <c r="C82" s="149" t="s">
        <v>91</v>
      </c>
    </row>
    <row r="83" s="76" customFormat="1" ht="18" customHeight="1">
      <c r="B83" s="86"/>
    </row>
    <row r="84" spans="2:3" s="76" customFormat="1" ht="18" customHeight="1">
      <c r="B84" s="77" t="s">
        <v>26</v>
      </c>
      <c r="C84" s="78" t="s">
        <v>27</v>
      </c>
    </row>
    <row r="85" spans="1:3" s="76" customFormat="1" ht="18" customHeight="1">
      <c r="A85" s="79" t="s">
        <v>91</v>
      </c>
      <c r="B85" s="147" t="s">
        <v>91</v>
      </c>
      <c r="C85" s="79"/>
    </row>
    <row r="86" spans="1:3" s="76" customFormat="1" ht="18" customHeight="1">
      <c r="A86" s="83" t="s">
        <v>91</v>
      </c>
      <c r="B86" s="84"/>
      <c r="C86" s="149" t="s">
        <v>91</v>
      </c>
    </row>
    <row r="87" s="76" customFormat="1" ht="18" customHeight="1">
      <c r="B87" s="86"/>
    </row>
    <row r="88" spans="2:4" s="76" customFormat="1" ht="18" customHeight="1">
      <c r="B88" s="45" t="s">
        <v>91</v>
      </c>
      <c r="C88" s="46" t="s">
        <v>91</v>
      </c>
      <c r="D88" s="46"/>
    </row>
    <row r="89" spans="1:5" s="90" customFormat="1" ht="18" customHeight="1">
      <c r="A89" s="76"/>
      <c r="B89" s="46"/>
      <c r="C89" s="47" t="s">
        <v>26</v>
      </c>
      <c r="D89" s="48" t="s">
        <v>27</v>
      </c>
      <c r="E89" s="76"/>
    </row>
    <row r="90" spans="1:5" s="88" customFormat="1" ht="18" customHeight="1">
      <c r="A90" s="76"/>
      <c r="B90" s="46"/>
      <c r="C90" s="49"/>
      <c r="D90" s="50" t="str">
        <f>C77</f>
        <v> </v>
      </c>
      <c r="E90" s="90"/>
    </row>
    <row r="91" spans="1:5" s="76" customFormat="1" ht="18" customHeight="1">
      <c r="A91" s="90"/>
      <c r="B91" s="46"/>
      <c r="C91" s="51"/>
      <c r="D91" s="50"/>
      <c r="E91" s="88"/>
    </row>
    <row r="92" spans="1:4" s="76" customFormat="1" ht="18" customHeight="1">
      <c r="A92" s="88"/>
      <c r="B92" s="52" t="s">
        <v>34</v>
      </c>
      <c r="C92" s="53" t="s">
        <v>91</v>
      </c>
      <c r="D92" s="54" t="s">
        <v>42</v>
      </c>
    </row>
    <row r="93" spans="2:4" s="76" customFormat="1" ht="18" customHeight="1">
      <c r="B93" s="88"/>
      <c r="C93" s="91"/>
      <c r="D93" s="88"/>
    </row>
    <row r="94" spans="2:4" s="76" customFormat="1" ht="18" customHeight="1">
      <c r="B94" s="45" t="s">
        <v>91</v>
      </c>
      <c r="C94" s="55"/>
      <c r="D94" s="46"/>
    </row>
    <row r="95" spans="1:5" s="90" customFormat="1" ht="18" customHeight="1">
      <c r="A95" s="76"/>
      <c r="B95" s="46"/>
      <c r="C95" s="47" t="s">
        <v>26</v>
      </c>
      <c r="D95" s="48" t="s">
        <v>27</v>
      </c>
      <c r="E95" s="76"/>
    </row>
    <row r="96" spans="2:5" s="76" customFormat="1" ht="18" customHeight="1">
      <c r="B96" s="46"/>
      <c r="C96" s="49" t="str">
        <f>B80</f>
        <v> </v>
      </c>
      <c r="D96" s="50" t="str">
        <f>C86</f>
        <v> </v>
      </c>
      <c r="E96" s="90"/>
    </row>
    <row r="97" spans="1:4" s="76" customFormat="1" ht="18" customHeight="1">
      <c r="A97" s="90"/>
      <c r="B97" s="46"/>
      <c r="C97" s="51"/>
      <c r="D97" s="50"/>
    </row>
    <row r="98" spans="2:4" s="76" customFormat="1" ht="18" customHeight="1">
      <c r="B98" s="52" t="s">
        <v>34</v>
      </c>
      <c r="C98" s="53" t="s">
        <v>91</v>
      </c>
      <c r="D98" s="54" t="s">
        <v>43</v>
      </c>
    </row>
    <row r="99" s="76" customFormat="1" ht="18" customHeight="1">
      <c r="B99" s="86"/>
    </row>
    <row r="100" spans="2:3" s="76" customFormat="1" ht="18" customHeight="1">
      <c r="B100" s="77" t="s">
        <v>26</v>
      </c>
      <c r="C100" s="78" t="s">
        <v>27</v>
      </c>
    </row>
    <row r="101" spans="1:3" s="76" customFormat="1" ht="18" customHeight="1">
      <c r="A101" s="79" t="s">
        <v>91</v>
      </c>
      <c r="B101" s="80" t="str">
        <f>D90</f>
        <v> </v>
      </c>
      <c r="C101" s="79"/>
    </row>
    <row r="102" spans="1:3" s="76" customFormat="1" ht="18" customHeight="1">
      <c r="A102" s="93" t="s">
        <v>91</v>
      </c>
      <c r="B102" s="84"/>
      <c r="C102" s="149" t="s">
        <v>91</v>
      </c>
    </row>
    <row r="103" s="76" customFormat="1" ht="18" customHeight="1">
      <c r="B103" s="86"/>
    </row>
    <row r="104" spans="2:4" s="76" customFormat="1" ht="18" customHeight="1">
      <c r="B104" s="45" t="s">
        <v>91</v>
      </c>
      <c r="C104" s="46" t="s">
        <v>91</v>
      </c>
      <c r="D104" s="46"/>
    </row>
    <row r="105" spans="1:5" s="81" customFormat="1" ht="18" customHeight="1">
      <c r="A105" s="76"/>
      <c r="B105" s="46"/>
      <c r="C105" s="47" t="s">
        <v>26</v>
      </c>
      <c r="D105" s="48" t="s">
        <v>27</v>
      </c>
      <c r="E105" s="76"/>
    </row>
    <row r="106" spans="1:5" s="90" customFormat="1" ht="18" customHeight="1">
      <c r="A106" s="76"/>
      <c r="B106" s="46"/>
      <c r="C106" s="49" t="str">
        <f>B101</f>
        <v> </v>
      </c>
      <c r="D106" s="50" t="str">
        <f>D90</f>
        <v> </v>
      </c>
      <c r="E106" s="81"/>
    </row>
    <row r="107" spans="1:5" s="76" customFormat="1" ht="18" customHeight="1">
      <c r="A107" s="81"/>
      <c r="B107" s="56"/>
      <c r="C107" s="51"/>
      <c r="D107" s="57"/>
      <c r="E107" s="90"/>
    </row>
    <row r="108" spans="1:4" s="76" customFormat="1" ht="18" customHeight="1">
      <c r="A108" s="90"/>
      <c r="B108" s="52" t="s">
        <v>34</v>
      </c>
      <c r="C108" s="53" t="s">
        <v>91</v>
      </c>
      <c r="D108" s="45" t="s">
        <v>50</v>
      </c>
    </row>
    <row r="109" spans="2:5" s="76" customFormat="1" ht="18" customHeight="1">
      <c r="B109" s="86"/>
      <c r="E109" s="139"/>
    </row>
    <row r="110" spans="1:4" s="76" customFormat="1" ht="18" customHeight="1">
      <c r="A110" s="129" t="s">
        <v>146</v>
      </c>
      <c r="B110" s="129"/>
      <c r="C110" s="129"/>
      <c r="D110" s="129"/>
    </row>
    <row r="111" s="76" customFormat="1" ht="18" customHeight="1">
      <c r="B111" s="86"/>
    </row>
    <row r="112" spans="2:3" s="76" customFormat="1" ht="18" customHeight="1">
      <c r="B112" s="77" t="s">
        <v>26</v>
      </c>
      <c r="C112" s="78" t="s">
        <v>27</v>
      </c>
    </row>
    <row r="113" spans="1:3" s="76" customFormat="1" ht="18" customHeight="1">
      <c r="A113" s="79" t="s">
        <v>91</v>
      </c>
      <c r="B113" s="80">
        <f>SUM(C114:C117)</f>
        <v>0</v>
      </c>
      <c r="C113" s="79"/>
    </row>
    <row r="114" spans="1:5" s="76" customFormat="1" ht="18" customHeight="1">
      <c r="A114" s="81" t="s">
        <v>91</v>
      </c>
      <c r="B114" s="82"/>
      <c r="C114" s="87" t="s">
        <v>91</v>
      </c>
      <c r="E114" s="89"/>
    </row>
    <row r="115" spans="1:5" s="76" customFormat="1" ht="18" customHeight="1">
      <c r="A115" s="143" t="s">
        <v>116</v>
      </c>
      <c r="B115" s="82"/>
      <c r="C115" s="150" t="s">
        <v>91</v>
      </c>
      <c r="E115" s="89"/>
    </row>
    <row r="116" spans="1:3" s="76" customFormat="1" ht="18" customHeight="1">
      <c r="A116" s="143" t="s">
        <v>91</v>
      </c>
      <c r="B116" s="82"/>
      <c r="C116" s="150" t="s">
        <v>91</v>
      </c>
    </row>
    <row r="117" spans="1:3" s="76" customFormat="1" ht="18" customHeight="1">
      <c r="A117" s="83" t="s">
        <v>91</v>
      </c>
      <c r="B117" s="84"/>
      <c r="C117" s="149" t="s">
        <v>91</v>
      </c>
    </row>
    <row r="118" s="76" customFormat="1" ht="18" customHeight="1">
      <c r="B118" s="86"/>
    </row>
    <row r="119" spans="2:3" s="76" customFormat="1" ht="18" customHeight="1">
      <c r="B119" s="77" t="s">
        <v>26</v>
      </c>
      <c r="C119" s="78" t="s">
        <v>27</v>
      </c>
    </row>
    <row r="120" spans="1:3" s="76" customFormat="1" ht="18" customHeight="1">
      <c r="A120" s="79" t="s">
        <v>91</v>
      </c>
      <c r="B120" s="147" t="s">
        <v>91</v>
      </c>
      <c r="C120" s="79"/>
    </row>
    <row r="121" spans="1:3" s="76" customFormat="1" ht="18" customHeight="1">
      <c r="A121" s="81" t="s">
        <v>91</v>
      </c>
      <c r="B121" s="148" t="s">
        <v>91</v>
      </c>
      <c r="C121" s="81"/>
    </row>
    <row r="122" spans="1:5" ht="18" customHeight="1">
      <c r="A122" s="81" t="s">
        <v>91</v>
      </c>
      <c r="B122" s="82"/>
      <c r="C122" s="150" t="s">
        <v>91</v>
      </c>
      <c r="D122" s="76"/>
      <c r="E122" s="89"/>
    </row>
    <row r="123" spans="1:5" ht="18" customHeight="1">
      <c r="A123" s="83" t="s">
        <v>91</v>
      </c>
      <c r="B123" s="84"/>
      <c r="C123" s="149" t="s">
        <v>91</v>
      </c>
      <c r="D123" s="76"/>
      <c r="E123" s="24"/>
    </row>
    <row r="125" spans="2:4" ht="18" customHeight="1">
      <c r="B125" s="45" t="s">
        <v>91</v>
      </c>
      <c r="C125" s="46"/>
      <c r="D125" s="46"/>
    </row>
    <row r="126" spans="1:5" s="37" customFormat="1" ht="18" customHeight="1">
      <c r="A126" s="2"/>
      <c r="B126" s="46"/>
      <c r="C126" s="47" t="s">
        <v>26</v>
      </c>
      <c r="D126" s="48" t="s">
        <v>27</v>
      </c>
      <c r="E126" s="2"/>
    </row>
    <row r="127" spans="1:5" s="42" customFormat="1" ht="18" customHeight="1">
      <c r="A127" s="2"/>
      <c r="B127" s="46"/>
      <c r="C127" s="49">
        <f>B113</f>
        <v>0</v>
      </c>
      <c r="D127" s="50" t="str">
        <f>C123</f>
        <v> </v>
      </c>
      <c r="E127" s="37"/>
    </row>
    <row r="128" spans="2:5" s="37" customFormat="1" ht="18" customHeight="1">
      <c r="B128" s="56"/>
      <c r="C128" s="51"/>
      <c r="D128" s="57"/>
      <c r="E128" s="42"/>
    </row>
    <row r="129" spans="1:5" ht="18" customHeight="1">
      <c r="A129" s="42"/>
      <c r="B129" s="52" t="s">
        <v>34</v>
      </c>
      <c r="C129" s="53" t="s">
        <v>91</v>
      </c>
      <c r="D129" s="45" t="s">
        <v>50</v>
      </c>
      <c r="E129" s="37"/>
    </row>
    <row r="130" spans="1:4" ht="18" customHeight="1">
      <c r="A130" s="37"/>
      <c r="B130" s="37"/>
      <c r="C130" s="43"/>
      <c r="D130" s="44"/>
    </row>
    <row r="131" spans="2:4" ht="18" customHeight="1">
      <c r="B131" s="45" t="s">
        <v>91</v>
      </c>
      <c r="C131" s="46"/>
      <c r="D131" s="46"/>
    </row>
    <row r="132" spans="1:5" s="37" customFormat="1" ht="18" customHeight="1">
      <c r="A132" s="2"/>
      <c r="B132" s="46"/>
      <c r="C132" s="47" t="s">
        <v>26</v>
      </c>
      <c r="D132" s="48" t="s">
        <v>27</v>
      </c>
      <c r="E132" s="2"/>
    </row>
    <row r="133" spans="1:5" s="42" customFormat="1" ht="18" customHeight="1">
      <c r="A133" s="2"/>
      <c r="B133" s="46"/>
      <c r="C133" s="145" t="s">
        <v>91</v>
      </c>
      <c r="D133" s="50" t="str">
        <f>C117</f>
        <v> </v>
      </c>
      <c r="E133" s="37"/>
    </row>
    <row r="134" spans="2:5" s="37" customFormat="1" ht="18" customHeight="1">
      <c r="B134" s="56"/>
      <c r="C134" s="51"/>
      <c r="D134" s="57"/>
      <c r="E134" s="42"/>
    </row>
    <row r="135" spans="1:5" ht="18" customHeight="1">
      <c r="A135" s="42"/>
      <c r="B135" s="52" t="s">
        <v>34</v>
      </c>
      <c r="C135" s="53" t="s">
        <v>91</v>
      </c>
      <c r="D135" s="45" t="s">
        <v>50</v>
      </c>
      <c r="E135" s="37"/>
    </row>
    <row r="136" spans="1:4" ht="18" customHeight="1" thickBot="1">
      <c r="A136" s="37"/>
      <c r="B136" s="37"/>
      <c r="C136" s="38"/>
      <c r="D136" s="37"/>
    </row>
    <row r="137" spans="1:4" ht="18" customHeight="1">
      <c r="A137" s="243" t="s">
        <v>57</v>
      </c>
      <c r="B137" s="244"/>
      <c r="C137" s="244"/>
      <c r="D137" s="245"/>
    </row>
    <row r="138" spans="1:4" ht="18" customHeight="1">
      <c r="A138" s="61" t="s">
        <v>1</v>
      </c>
      <c r="B138" s="62"/>
      <c r="C138" s="63" t="s">
        <v>6</v>
      </c>
      <c r="D138" s="64"/>
    </row>
    <row r="139" spans="1:4" ht="18" customHeight="1">
      <c r="A139" s="123" t="s">
        <v>74</v>
      </c>
      <c r="B139" s="65" t="s">
        <v>91</v>
      </c>
      <c r="C139" s="124" t="s">
        <v>73</v>
      </c>
      <c r="D139" s="66" t="s">
        <v>91</v>
      </c>
    </row>
    <row r="140" spans="1:4" ht="18" customHeight="1">
      <c r="A140" s="123" t="s">
        <v>75</v>
      </c>
      <c r="B140" s="65" t="s">
        <v>91</v>
      </c>
      <c r="C140" s="124" t="s">
        <v>11</v>
      </c>
      <c r="D140" s="66" t="s">
        <v>91</v>
      </c>
    </row>
    <row r="141" spans="1:4" ht="18" customHeight="1">
      <c r="A141" s="123" t="s">
        <v>15</v>
      </c>
      <c r="B141" s="67" t="s">
        <v>91</v>
      </c>
      <c r="C141" s="125" t="s">
        <v>58</v>
      </c>
      <c r="D141" s="66" t="s">
        <v>91</v>
      </c>
    </row>
    <row r="142" spans="1:4" ht="18" customHeight="1">
      <c r="A142" s="68" t="s">
        <v>123</v>
      </c>
      <c r="B142" s="69"/>
      <c r="C142" s="126" t="s">
        <v>12</v>
      </c>
      <c r="D142" s="71" t="s">
        <v>91</v>
      </c>
    </row>
    <row r="143" spans="1:4" ht="18" customHeight="1" thickBot="1">
      <c r="A143" s="72" t="s">
        <v>13</v>
      </c>
      <c r="B143" s="73">
        <f>SUM(B139:B142)</f>
        <v>0</v>
      </c>
      <c r="C143" s="74" t="s">
        <v>14</v>
      </c>
      <c r="D143" s="75">
        <f>SUM(D139:D142)</f>
        <v>0</v>
      </c>
    </row>
  </sheetData>
  <sheetProtection/>
  <mergeCells count="16">
    <mergeCell ref="A4:D4"/>
    <mergeCell ref="A137:D137"/>
    <mergeCell ref="A6:D6"/>
    <mergeCell ref="A13:D13"/>
    <mergeCell ref="F12:G12"/>
    <mergeCell ref="A36:A37"/>
    <mergeCell ref="C36:C37"/>
    <mergeCell ref="A69:E69"/>
    <mergeCell ref="D36:D37"/>
    <mergeCell ref="A62:E62"/>
    <mergeCell ref="A39:A40"/>
    <mergeCell ref="C39:C40"/>
    <mergeCell ref="D39:D40"/>
    <mergeCell ref="A30:A31"/>
    <mergeCell ref="C30:C31"/>
    <mergeCell ref="D30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E2" sqref="E2"/>
    </sheetView>
  </sheetViews>
  <sheetFormatPr defaultColWidth="9.140625" defaultRowHeight="18" customHeight="1"/>
  <cols>
    <col min="1" max="1" width="23.7109375" style="2" customWidth="1"/>
    <col min="2" max="2" width="14.421875" style="95" customWidth="1"/>
    <col min="3" max="3" width="19.57421875" style="2" customWidth="1"/>
    <col min="4" max="4" width="15.7109375" style="2" customWidth="1"/>
    <col min="5" max="5" width="9.140625" style="2" customWidth="1"/>
    <col min="6" max="6" width="9.28125" style="2" bestFit="1" customWidth="1"/>
    <col min="7" max="16384" width="9.140625" style="2" customWidth="1"/>
  </cols>
  <sheetData>
    <row r="1" spans="1:3" ht="18" customHeight="1">
      <c r="A1" s="135" t="s">
        <v>87</v>
      </c>
      <c r="B1" s="136"/>
      <c r="C1" s="135"/>
    </row>
    <row r="2" spans="1:2" s="1" customFormat="1" ht="18" customHeight="1">
      <c r="A2" s="1" t="s">
        <v>152</v>
      </c>
      <c r="B2" s="25"/>
    </row>
    <row r="4" spans="1:9" ht="36.75" customHeight="1">
      <c r="A4" s="235" t="s">
        <v>3</v>
      </c>
      <c r="B4" s="235"/>
      <c r="C4" s="235"/>
      <c r="D4" s="235"/>
      <c r="E4" s="235"/>
      <c r="F4" s="3"/>
      <c r="G4" s="3"/>
      <c r="H4" s="3"/>
      <c r="I4" s="3"/>
    </row>
    <row r="5" spans="1:9" ht="18" customHeight="1" thickBot="1">
      <c r="A5" s="3"/>
      <c r="B5" s="94"/>
      <c r="C5" s="3"/>
      <c r="D5" s="3"/>
      <c r="E5" s="3"/>
      <c r="F5" s="3"/>
      <c r="G5" s="3"/>
      <c r="H5" s="3"/>
      <c r="I5" s="3"/>
    </row>
    <row r="6" spans="1:6" ht="18" customHeight="1">
      <c r="A6" s="231" t="s">
        <v>4</v>
      </c>
      <c r="B6" s="232"/>
      <c r="C6" s="232"/>
      <c r="D6" s="233"/>
      <c r="F6" s="7"/>
    </row>
    <row r="7" spans="1:6" ht="18" customHeight="1">
      <c r="A7" s="5" t="s">
        <v>1</v>
      </c>
      <c r="B7" s="6"/>
      <c r="C7" s="7" t="s">
        <v>6</v>
      </c>
      <c r="D7" s="8"/>
      <c r="F7" s="6"/>
    </row>
    <row r="8" spans="1:6" ht="18" customHeight="1">
      <c r="A8" s="105" t="s">
        <v>63</v>
      </c>
      <c r="B8" s="15">
        <v>1000</v>
      </c>
      <c r="C8" s="20" t="s">
        <v>2</v>
      </c>
      <c r="D8" s="17">
        <v>1500</v>
      </c>
      <c r="F8" s="21"/>
    </row>
    <row r="9" spans="1:6" ht="18" customHeight="1">
      <c r="A9" s="105" t="s">
        <v>64</v>
      </c>
      <c r="B9" s="15">
        <v>700</v>
      </c>
      <c r="C9" s="20" t="s">
        <v>86</v>
      </c>
      <c r="D9" s="17">
        <v>300</v>
      </c>
      <c r="F9" s="21"/>
    </row>
    <row r="10" spans="1:6" ht="18" customHeight="1">
      <c r="A10" s="105" t="s">
        <v>5</v>
      </c>
      <c r="B10" s="15">
        <v>500</v>
      </c>
      <c r="C10" s="20" t="s">
        <v>149</v>
      </c>
      <c r="D10" s="17">
        <v>450</v>
      </c>
      <c r="F10" s="21"/>
    </row>
    <row r="11" spans="1:6" ht="18" customHeight="1">
      <c r="A11" s="105" t="s">
        <v>65</v>
      </c>
      <c r="B11" s="15">
        <v>300</v>
      </c>
      <c r="C11" s="20" t="s">
        <v>12</v>
      </c>
      <c r="D11" s="17">
        <v>300</v>
      </c>
      <c r="F11" s="22"/>
    </row>
    <row r="12" spans="1:4" ht="18" customHeight="1">
      <c r="A12" s="106" t="s">
        <v>66</v>
      </c>
      <c r="B12" s="16">
        <v>50</v>
      </c>
      <c r="C12" s="107"/>
      <c r="D12" s="18"/>
    </row>
    <row r="13" spans="1:4" ht="18" customHeight="1" thickBot="1">
      <c r="A13" s="108" t="s">
        <v>13</v>
      </c>
      <c r="B13" s="109">
        <f>SUM(B8:B12)</f>
        <v>2550</v>
      </c>
      <c r="C13" s="110" t="s">
        <v>14</v>
      </c>
      <c r="D13" s="111">
        <f>SUM(D8:D12)</f>
        <v>2550</v>
      </c>
    </row>
    <row r="14" spans="1:4" ht="18" customHeight="1" thickBot="1">
      <c r="A14" s="112"/>
      <c r="B14" s="20"/>
      <c r="C14" s="112"/>
      <c r="D14" s="113"/>
    </row>
    <row r="15" spans="1:4" ht="18" customHeight="1">
      <c r="A15" s="252" t="s">
        <v>0</v>
      </c>
      <c r="B15" s="253"/>
      <c r="C15" s="253"/>
      <c r="D15" s="254"/>
    </row>
    <row r="16" spans="1:4" ht="18" customHeight="1">
      <c r="A16" s="114" t="s">
        <v>1</v>
      </c>
      <c r="B16" s="21"/>
      <c r="C16" s="115" t="s">
        <v>6</v>
      </c>
      <c r="D16" s="17"/>
    </row>
    <row r="17" spans="1:4" ht="18" customHeight="1">
      <c r="A17" s="105" t="s">
        <v>63</v>
      </c>
      <c r="B17" s="116">
        <v>600</v>
      </c>
      <c r="C17" s="20" t="s">
        <v>2</v>
      </c>
      <c r="D17" s="117">
        <v>700</v>
      </c>
    </row>
    <row r="18" spans="1:4" ht="18" customHeight="1">
      <c r="A18" s="105" t="s">
        <v>64</v>
      </c>
      <c r="B18" s="116">
        <v>400</v>
      </c>
      <c r="C18" s="20" t="s">
        <v>86</v>
      </c>
      <c r="D18" s="117">
        <v>100</v>
      </c>
    </row>
    <row r="19" spans="1:4" ht="18" customHeight="1">
      <c r="A19" s="105" t="s">
        <v>65</v>
      </c>
      <c r="B19" s="116">
        <v>300</v>
      </c>
      <c r="C19" s="20" t="s">
        <v>150</v>
      </c>
      <c r="D19" s="117">
        <v>200</v>
      </c>
    </row>
    <row r="20" spans="1:4" ht="18" customHeight="1">
      <c r="A20" s="106" t="s">
        <v>66</v>
      </c>
      <c r="B20" s="118">
        <v>100</v>
      </c>
      <c r="C20" s="107" t="s">
        <v>12</v>
      </c>
      <c r="D20" s="119">
        <v>400</v>
      </c>
    </row>
    <row r="21" spans="1:4" ht="18" customHeight="1" thickBot="1">
      <c r="A21" s="108" t="s">
        <v>13</v>
      </c>
      <c r="B21" s="120">
        <f>SUM(B16:B20)</f>
        <v>1400</v>
      </c>
      <c r="C21" s="110" t="s">
        <v>14</v>
      </c>
      <c r="D21" s="111">
        <f>SUM(D16:D20)</f>
        <v>1400</v>
      </c>
    </row>
    <row r="23" ht="18" customHeight="1">
      <c r="A23" s="2" t="s">
        <v>16</v>
      </c>
    </row>
    <row r="24" spans="1:9" ht="18" customHeight="1">
      <c r="A24" s="3" t="s">
        <v>17</v>
      </c>
      <c r="B24" s="94">
        <v>6000</v>
      </c>
      <c r="C24" s="3"/>
      <c r="D24" s="3"/>
      <c r="E24" s="3"/>
      <c r="F24" s="3"/>
      <c r="G24" s="3"/>
      <c r="H24" s="3"/>
      <c r="I24" s="3"/>
    </row>
    <row r="25" spans="1:9" ht="18" customHeight="1">
      <c r="A25" s="3" t="s">
        <v>18</v>
      </c>
      <c r="B25" s="94">
        <v>1400</v>
      </c>
      <c r="C25" s="3"/>
      <c r="D25" s="3"/>
      <c r="E25" s="3"/>
      <c r="F25" s="3"/>
      <c r="G25" s="3"/>
      <c r="H25" s="3"/>
      <c r="I25" s="3"/>
    </row>
    <row r="27" spans="1:5" ht="18" customHeight="1" thickBot="1">
      <c r="A27" s="240" t="s">
        <v>7</v>
      </c>
      <c r="B27" s="240"/>
      <c r="C27" s="240"/>
      <c r="D27" s="240"/>
      <c r="E27" s="240"/>
    </row>
    <row r="29" spans="1:5" ht="18" customHeight="1">
      <c r="A29" s="237" t="s">
        <v>106</v>
      </c>
      <c r="B29" s="237"/>
      <c r="C29" s="237"/>
      <c r="D29" s="237"/>
      <c r="E29" s="237"/>
    </row>
    <row r="30" spans="1:2" ht="18" customHeight="1">
      <c r="A30" s="2" t="s">
        <v>23</v>
      </c>
      <c r="B30" s="146" t="s">
        <v>141</v>
      </c>
    </row>
    <row r="31" spans="1:5" ht="49.5" customHeight="1">
      <c r="A31" s="3" t="s">
        <v>20</v>
      </c>
      <c r="B31" s="146" t="s">
        <v>141</v>
      </c>
      <c r="C31" s="235" t="s">
        <v>69</v>
      </c>
      <c r="D31" s="235"/>
      <c r="E31" s="235"/>
    </row>
    <row r="33" spans="1:4" s="1" customFormat="1" ht="18" customHeight="1">
      <c r="A33" s="248" t="s">
        <v>24</v>
      </c>
      <c r="B33" s="158" t="str">
        <f>B30</f>
        <v>………….</v>
      </c>
      <c r="C33" s="249" t="s">
        <v>21</v>
      </c>
      <c r="D33" s="249" t="s">
        <v>135</v>
      </c>
    </row>
    <row r="34" spans="1:4" s="1" customFormat="1" ht="18" customHeight="1">
      <c r="A34" s="248"/>
      <c r="B34" s="159" t="s">
        <v>132</v>
      </c>
      <c r="C34" s="249"/>
      <c r="D34" s="249"/>
    </row>
    <row r="35" spans="1:4" s="1" customFormat="1" ht="18" customHeight="1">
      <c r="A35" s="32"/>
      <c r="B35" s="31"/>
      <c r="C35" s="29"/>
      <c r="D35" s="29"/>
    </row>
    <row r="36" spans="1:2" ht="18" customHeight="1">
      <c r="A36" s="2" t="s">
        <v>19</v>
      </c>
      <c r="B36" s="146" t="s">
        <v>134</v>
      </c>
    </row>
    <row r="37" spans="1:5" ht="40.5" customHeight="1">
      <c r="A37" s="3" t="s">
        <v>20</v>
      </c>
      <c r="B37" s="146" t="s">
        <v>134</v>
      </c>
      <c r="C37" s="235" t="s">
        <v>68</v>
      </c>
      <c r="D37" s="235"/>
      <c r="E37" s="235"/>
    </row>
    <row r="39" spans="1:4" s="1" customFormat="1" ht="18" customHeight="1">
      <c r="A39" s="248" t="s">
        <v>22</v>
      </c>
      <c r="B39" s="158" t="str">
        <f>B36</f>
        <v>………………</v>
      </c>
      <c r="C39" s="249" t="s">
        <v>21</v>
      </c>
      <c r="D39" s="249" t="s">
        <v>137</v>
      </c>
    </row>
    <row r="40" spans="1:4" s="1" customFormat="1" ht="18" customHeight="1">
      <c r="A40" s="248"/>
      <c r="B40" s="159" t="s">
        <v>141</v>
      </c>
      <c r="C40" s="249"/>
      <c r="D40" s="249"/>
    </row>
    <row r="42" spans="1:4" s="34" customFormat="1" ht="18" customHeight="1">
      <c r="A42" s="248" t="s">
        <v>25</v>
      </c>
      <c r="B42" s="160" t="str">
        <f>D33</f>
        <v>…………….</v>
      </c>
      <c r="C42" s="248" t="s">
        <v>21</v>
      </c>
      <c r="D42" s="248" t="s">
        <v>135</v>
      </c>
    </row>
    <row r="43" spans="1:4" s="34" customFormat="1" ht="18" customHeight="1">
      <c r="A43" s="248"/>
      <c r="B43" s="161" t="s">
        <v>133</v>
      </c>
      <c r="C43" s="248"/>
      <c r="D43" s="248"/>
    </row>
    <row r="46" spans="1:5" s="36" customFormat="1" ht="18" customHeight="1">
      <c r="A46" s="251" t="s">
        <v>147</v>
      </c>
      <c r="B46" s="251"/>
      <c r="C46" s="251"/>
      <c r="D46" s="251"/>
      <c r="E46" s="251"/>
    </row>
    <row r="48" spans="1:5" ht="18" customHeight="1">
      <c r="A48" s="237" t="s">
        <v>112</v>
      </c>
      <c r="B48" s="237"/>
      <c r="C48" s="237"/>
      <c r="D48" s="237"/>
      <c r="E48" s="237"/>
    </row>
    <row r="49" spans="1:2" ht="18" customHeight="1">
      <c r="A49" s="2" t="s">
        <v>35</v>
      </c>
      <c r="B49" s="146" t="s">
        <v>134</v>
      </c>
    </row>
    <row r="50" spans="1:3" ht="18" customHeight="1">
      <c r="A50" s="2" t="s">
        <v>49</v>
      </c>
      <c r="B50" s="146" t="s">
        <v>133</v>
      </c>
      <c r="C50" s="2" t="s">
        <v>36</v>
      </c>
    </row>
    <row r="51" spans="1:5" ht="31.5" customHeight="1">
      <c r="A51" s="2" t="s">
        <v>37</v>
      </c>
      <c r="B51" s="146" t="s">
        <v>135</v>
      </c>
      <c r="C51" s="247" t="s">
        <v>38</v>
      </c>
      <c r="D51" s="247"/>
      <c r="E51" s="247"/>
    </row>
    <row r="52" spans="1:3" ht="18" customHeight="1">
      <c r="A52" s="2" t="s">
        <v>25</v>
      </c>
      <c r="B52" s="146" t="s">
        <v>132</v>
      </c>
      <c r="C52" s="42" t="s">
        <v>120</v>
      </c>
    </row>
    <row r="53" spans="1:3" ht="18" customHeight="1">
      <c r="A53" s="1" t="s">
        <v>91</v>
      </c>
      <c r="B53" s="156" t="s">
        <v>127</v>
      </c>
      <c r="C53" s="1" t="s">
        <v>45</v>
      </c>
    </row>
    <row r="54" spans="1:2" ht="18" customHeight="1">
      <c r="A54" s="2" t="s">
        <v>39</v>
      </c>
      <c r="B54" s="146" t="s">
        <v>137</v>
      </c>
    </row>
    <row r="55" spans="1:2" s="1" customFormat="1" ht="18" customHeight="1">
      <c r="A55" s="1" t="s">
        <v>40</v>
      </c>
      <c r="B55" s="156" t="s">
        <v>133</v>
      </c>
    </row>
    <row r="57" spans="1:5" ht="18" customHeight="1">
      <c r="A57" s="238" t="s">
        <v>144</v>
      </c>
      <c r="B57" s="238"/>
      <c r="C57" s="238"/>
      <c r="D57" s="238"/>
      <c r="E57" s="238"/>
    </row>
    <row r="58" spans="1:5" s="81" customFormat="1" ht="18" customHeight="1">
      <c r="A58" s="2" t="s">
        <v>46</v>
      </c>
      <c r="B58" s="95" t="str">
        <f>B49</f>
        <v>………………</v>
      </c>
      <c r="C58" s="92"/>
      <c r="D58" s="92"/>
      <c r="E58" s="92"/>
    </row>
    <row r="59" spans="1:5" s="81" customFormat="1" ht="18" customHeight="1">
      <c r="A59" s="2" t="s">
        <v>47</v>
      </c>
      <c r="B59" s="41" t="s">
        <v>133</v>
      </c>
      <c r="C59" s="92"/>
      <c r="D59" s="92"/>
      <c r="E59" s="92"/>
    </row>
    <row r="60" spans="1:5" s="81" customFormat="1" ht="18" customHeight="1">
      <c r="A60" s="1" t="s">
        <v>48</v>
      </c>
      <c r="B60" s="25" t="s">
        <v>136</v>
      </c>
      <c r="C60" s="92"/>
      <c r="D60" s="92"/>
      <c r="E60" s="92"/>
    </row>
    <row r="61" spans="1:5" s="81" customFormat="1" ht="18" customHeight="1">
      <c r="A61" s="1"/>
      <c r="B61" s="25"/>
      <c r="C61" s="92"/>
      <c r="D61" s="92"/>
      <c r="E61" s="92"/>
    </row>
    <row r="62" spans="1:5" s="76" customFormat="1" ht="18" customHeight="1">
      <c r="A62" s="236" t="s">
        <v>59</v>
      </c>
      <c r="B62" s="236"/>
      <c r="C62" s="236"/>
      <c r="D62" s="236"/>
      <c r="E62" s="236"/>
    </row>
    <row r="63" spans="1:3" s="1" customFormat="1" ht="18" customHeight="1">
      <c r="A63" s="42" t="s">
        <v>48</v>
      </c>
      <c r="B63" s="41" t="str">
        <f>B60</f>
        <v>……………...</v>
      </c>
      <c r="C63" s="39"/>
    </row>
    <row r="64" spans="1:3" ht="36" customHeight="1">
      <c r="A64" s="3" t="s">
        <v>52</v>
      </c>
      <c r="B64" s="157" t="s">
        <v>134</v>
      </c>
      <c r="C64" s="42" t="s">
        <v>91</v>
      </c>
    </row>
    <row r="65" spans="1:2" s="42" customFormat="1" ht="35.25" customHeight="1">
      <c r="A65" s="40" t="s">
        <v>53</v>
      </c>
      <c r="B65" s="146" t="s">
        <v>133</v>
      </c>
    </row>
    <row r="66" spans="1:3" ht="18" customHeight="1">
      <c r="A66" s="2" t="s">
        <v>54</v>
      </c>
      <c r="B66" s="146" t="s">
        <v>132</v>
      </c>
      <c r="C66" s="42" t="s">
        <v>91</v>
      </c>
    </row>
    <row r="67" spans="1:5" ht="36.75" customHeight="1">
      <c r="A67" s="241" t="s">
        <v>148</v>
      </c>
      <c r="B67" s="242"/>
      <c r="C67" s="242"/>
      <c r="D67" s="242"/>
      <c r="E67" s="242"/>
    </row>
    <row r="68" spans="1:2" s="1" customFormat="1" ht="28.5" customHeight="1">
      <c r="A68" s="32" t="s">
        <v>122</v>
      </c>
      <c r="B68" s="58" t="s">
        <v>130</v>
      </c>
    </row>
    <row r="69" spans="1:2" s="1" customFormat="1" ht="18" customHeight="1">
      <c r="A69" s="32"/>
      <c r="B69" s="59"/>
    </row>
    <row r="70" spans="1:5" s="1" customFormat="1" ht="18" customHeight="1">
      <c r="A70" s="250" t="s">
        <v>60</v>
      </c>
      <c r="B70" s="250"/>
      <c r="C70" s="250"/>
      <c r="D70" s="250"/>
      <c r="E70" s="250"/>
    </row>
    <row r="71" spans="1:5" ht="36" customHeight="1">
      <c r="A71" s="42" t="s">
        <v>48</v>
      </c>
      <c r="B71" s="146" t="str">
        <f>B63</f>
        <v>……………...</v>
      </c>
      <c r="C71" s="39"/>
      <c r="D71" s="1"/>
      <c r="E71" s="1"/>
    </row>
    <row r="72" spans="1:5" s="42" customFormat="1" ht="35.25" customHeight="1">
      <c r="A72" s="3" t="s">
        <v>61</v>
      </c>
      <c r="B72" s="157" t="s">
        <v>134</v>
      </c>
      <c r="C72" s="42" t="s">
        <v>91</v>
      </c>
      <c r="D72" s="2"/>
      <c r="E72" s="2"/>
    </row>
    <row r="73" spans="1:5" ht="18" customHeight="1">
      <c r="A73" s="40" t="s">
        <v>44</v>
      </c>
      <c r="B73" s="146" t="str">
        <f>B53</f>
        <v>…………</v>
      </c>
      <c r="C73" s="42"/>
      <c r="D73" s="42"/>
      <c r="E73" s="42"/>
    </row>
    <row r="74" spans="1:3" ht="18" customHeight="1">
      <c r="A74" s="2" t="s">
        <v>54</v>
      </c>
      <c r="B74" s="41" t="s">
        <v>91</v>
      </c>
      <c r="C74" s="42" t="s">
        <v>91</v>
      </c>
    </row>
    <row r="75" spans="1:5" s="1" customFormat="1" ht="51" customHeight="1">
      <c r="A75" s="241" t="s">
        <v>126</v>
      </c>
      <c r="B75" s="242"/>
      <c r="C75" s="242"/>
      <c r="D75" s="242"/>
      <c r="E75" s="242"/>
    </row>
    <row r="76" spans="1:5" ht="31.5" customHeight="1">
      <c r="A76" s="32" t="s">
        <v>121</v>
      </c>
      <c r="B76" s="58" t="s">
        <v>137</v>
      </c>
      <c r="C76" s="1"/>
      <c r="D76" s="1"/>
      <c r="E76" s="1"/>
    </row>
    <row r="77" spans="1:5" s="1" customFormat="1" ht="18" customHeight="1">
      <c r="A77" s="2"/>
      <c r="B77" s="95"/>
      <c r="C77" s="2"/>
      <c r="D77" s="2"/>
      <c r="E77" s="2"/>
    </row>
    <row r="78" spans="1:5" s="1" customFormat="1" ht="18" customHeight="1">
      <c r="A78" s="237" t="s">
        <v>103</v>
      </c>
      <c r="B78" s="237"/>
      <c r="C78" s="237"/>
      <c r="D78" s="237"/>
      <c r="E78" s="237"/>
    </row>
    <row r="79" spans="1:5" s="76" customFormat="1" ht="18" customHeight="1">
      <c r="A79" s="1"/>
      <c r="B79" s="25"/>
      <c r="C79" s="1"/>
      <c r="D79" s="1"/>
      <c r="E79" s="1"/>
    </row>
    <row r="80" spans="2:3" s="76" customFormat="1" ht="18" customHeight="1">
      <c r="B80" s="77" t="s">
        <v>26</v>
      </c>
      <c r="C80" s="78" t="s">
        <v>27</v>
      </c>
    </row>
    <row r="81" spans="1:3" s="76" customFormat="1" ht="18" customHeight="1">
      <c r="A81" s="142" t="s">
        <v>91</v>
      </c>
      <c r="B81" s="147" t="s">
        <v>91</v>
      </c>
      <c r="C81" s="79"/>
    </row>
    <row r="82" spans="1:3" s="76" customFormat="1" ht="18" customHeight="1">
      <c r="A82" s="143" t="s">
        <v>91</v>
      </c>
      <c r="B82" s="148" t="s">
        <v>91</v>
      </c>
      <c r="C82" s="81"/>
    </row>
    <row r="83" spans="1:3" s="76" customFormat="1" ht="18" customHeight="1">
      <c r="A83" s="144" t="s">
        <v>91</v>
      </c>
      <c r="B83" s="99"/>
      <c r="C83" s="149" t="s">
        <v>91</v>
      </c>
    </row>
    <row r="84" s="76" customFormat="1" ht="18" customHeight="1">
      <c r="B84" s="100"/>
    </row>
    <row r="85" spans="2:3" s="76" customFormat="1" ht="18" customHeight="1">
      <c r="B85" s="77" t="s">
        <v>26</v>
      </c>
      <c r="C85" s="78" t="s">
        <v>27</v>
      </c>
    </row>
    <row r="86" spans="1:3" s="76" customFormat="1" ht="18" customHeight="1">
      <c r="A86" s="142" t="s">
        <v>91</v>
      </c>
      <c r="B86" s="97">
        <f>SUM(C87:C90)</f>
        <v>0</v>
      </c>
      <c r="C86" s="79"/>
    </row>
    <row r="87" spans="1:3" s="76" customFormat="1" ht="18" customHeight="1">
      <c r="A87" s="143" t="s">
        <v>91</v>
      </c>
      <c r="B87" s="98"/>
      <c r="C87" s="150" t="s">
        <v>91</v>
      </c>
    </row>
    <row r="88" spans="1:3" s="76" customFormat="1" ht="18" customHeight="1">
      <c r="A88" s="143" t="s">
        <v>91</v>
      </c>
      <c r="B88" s="98"/>
      <c r="C88" s="150" t="s">
        <v>91</v>
      </c>
    </row>
    <row r="89" spans="1:3" s="76" customFormat="1" ht="18" customHeight="1">
      <c r="A89" s="143" t="s">
        <v>91</v>
      </c>
      <c r="B89" s="98"/>
      <c r="C89" s="150" t="s">
        <v>91</v>
      </c>
    </row>
    <row r="90" spans="1:3" s="76" customFormat="1" ht="18" customHeight="1">
      <c r="A90" s="144" t="s">
        <v>91</v>
      </c>
      <c r="B90" s="99"/>
      <c r="C90" s="149" t="s">
        <v>91</v>
      </c>
    </row>
    <row r="91" spans="1:2" s="76" customFormat="1" ht="18" customHeight="1">
      <c r="A91" s="90" t="s">
        <v>91</v>
      </c>
      <c r="B91" s="100"/>
    </row>
    <row r="92" spans="2:3" s="76" customFormat="1" ht="18" customHeight="1">
      <c r="B92" s="77" t="s">
        <v>26</v>
      </c>
      <c r="C92" s="78" t="s">
        <v>27</v>
      </c>
    </row>
    <row r="93" spans="1:3" s="76" customFormat="1" ht="18" customHeight="1">
      <c r="A93" s="142" t="s">
        <v>91</v>
      </c>
      <c r="B93" s="147" t="s">
        <v>91</v>
      </c>
      <c r="C93" s="79"/>
    </row>
    <row r="94" spans="1:3" s="76" customFormat="1" ht="18" customHeight="1">
      <c r="A94" s="143" t="s">
        <v>91</v>
      </c>
      <c r="B94" s="148" t="s">
        <v>91</v>
      </c>
      <c r="C94" s="81"/>
    </row>
    <row r="95" spans="1:3" s="76" customFormat="1" ht="18" customHeight="1">
      <c r="A95" s="144" t="s">
        <v>91</v>
      </c>
      <c r="B95" s="99"/>
      <c r="C95" s="149" t="s">
        <v>91</v>
      </c>
    </row>
    <row r="96" s="76" customFormat="1" ht="18" customHeight="1">
      <c r="B96" s="100"/>
    </row>
    <row r="97" spans="2:4" s="76" customFormat="1" ht="18" customHeight="1">
      <c r="B97" s="45" t="s">
        <v>91</v>
      </c>
      <c r="C97" s="54" t="s">
        <v>91</v>
      </c>
      <c r="D97" s="46"/>
    </row>
    <row r="98" spans="2:4" s="76" customFormat="1" ht="18" customHeight="1">
      <c r="B98" s="46"/>
      <c r="C98" s="47" t="s">
        <v>26</v>
      </c>
      <c r="D98" s="48" t="s">
        <v>27</v>
      </c>
    </row>
    <row r="99" spans="1:5" s="90" customFormat="1" ht="18" customHeight="1">
      <c r="A99" s="76"/>
      <c r="B99" s="46"/>
      <c r="C99" s="101"/>
      <c r="D99" s="50" t="str">
        <f>C83</f>
        <v> </v>
      </c>
      <c r="E99" s="76"/>
    </row>
    <row r="100" spans="1:5" s="88" customFormat="1" ht="18" customHeight="1">
      <c r="A100" s="90"/>
      <c r="B100" s="46"/>
      <c r="C100" s="102"/>
      <c r="D100" s="50"/>
      <c r="E100" s="90"/>
    </row>
    <row r="101" spans="1:5" s="76" customFormat="1" ht="18" customHeight="1">
      <c r="A101" s="88"/>
      <c r="B101" s="52" t="s">
        <v>34</v>
      </c>
      <c r="C101" s="53" t="s">
        <v>91</v>
      </c>
      <c r="D101" s="54" t="s">
        <v>42</v>
      </c>
      <c r="E101" s="88"/>
    </row>
    <row r="102" spans="2:4" s="76" customFormat="1" ht="18" customHeight="1">
      <c r="B102" s="88"/>
      <c r="C102" s="91"/>
      <c r="D102" s="88"/>
    </row>
    <row r="103" spans="2:4" s="76" customFormat="1" ht="18" customHeight="1">
      <c r="B103" s="45" t="s">
        <v>91</v>
      </c>
      <c r="C103" s="103"/>
      <c r="D103" s="46"/>
    </row>
    <row r="104" spans="2:4" s="76" customFormat="1" ht="18" customHeight="1">
      <c r="B104" s="46"/>
      <c r="C104" s="47" t="s">
        <v>26</v>
      </c>
      <c r="D104" s="48" t="s">
        <v>27</v>
      </c>
    </row>
    <row r="105" spans="1:5" s="90" customFormat="1" ht="18" customHeight="1">
      <c r="A105" s="76"/>
      <c r="B105" s="46"/>
      <c r="C105" s="101">
        <f>B86</f>
        <v>0</v>
      </c>
      <c r="D105" s="50" t="str">
        <f>C95</f>
        <v> </v>
      </c>
      <c r="E105" s="76"/>
    </row>
    <row r="106" spans="1:5" s="76" customFormat="1" ht="18" customHeight="1">
      <c r="A106" s="90"/>
      <c r="B106" s="46"/>
      <c r="C106" s="102"/>
      <c r="D106" s="50"/>
      <c r="E106" s="90"/>
    </row>
    <row r="107" spans="2:4" s="76" customFormat="1" ht="18" customHeight="1">
      <c r="B107" s="52" t="s">
        <v>34</v>
      </c>
      <c r="C107" s="53" t="s">
        <v>91</v>
      </c>
      <c r="D107" s="54" t="s">
        <v>43</v>
      </c>
    </row>
    <row r="108" s="76" customFormat="1" ht="18" customHeight="1">
      <c r="B108" s="100"/>
    </row>
    <row r="109" spans="2:3" s="76" customFormat="1" ht="18" customHeight="1">
      <c r="B109" s="77" t="s">
        <v>26</v>
      </c>
      <c r="C109" s="78" t="s">
        <v>27</v>
      </c>
    </row>
    <row r="110" spans="1:3" s="76" customFormat="1" ht="18" customHeight="1">
      <c r="A110" s="142" t="s">
        <v>91</v>
      </c>
      <c r="B110" s="97" t="str">
        <f>D99</f>
        <v> </v>
      </c>
      <c r="C110" s="79"/>
    </row>
    <row r="111" spans="1:3" s="76" customFormat="1" ht="18" customHeight="1">
      <c r="A111" s="162" t="s">
        <v>91</v>
      </c>
      <c r="B111" s="99"/>
      <c r="C111" s="149" t="s">
        <v>91</v>
      </c>
    </row>
    <row r="112" s="76" customFormat="1" ht="18" customHeight="1">
      <c r="B112" s="100"/>
    </row>
    <row r="113" spans="2:4" s="76" customFormat="1" ht="18" customHeight="1">
      <c r="B113" s="45" t="s">
        <v>91</v>
      </c>
      <c r="C113" s="46"/>
      <c r="D113" s="46"/>
    </row>
    <row r="114" spans="2:4" s="76" customFormat="1" ht="18" customHeight="1">
      <c r="B114" s="46"/>
      <c r="C114" s="47" t="s">
        <v>26</v>
      </c>
      <c r="D114" s="48" t="s">
        <v>27</v>
      </c>
    </row>
    <row r="115" spans="1:5" s="81" customFormat="1" ht="18" customHeight="1">
      <c r="A115" s="76"/>
      <c r="B115" s="46"/>
      <c r="C115" s="101" t="str">
        <f>B110</f>
        <v> </v>
      </c>
      <c r="D115" s="50" t="str">
        <f>D99</f>
        <v> </v>
      </c>
      <c r="E115" s="76"/>
    </row>
    <row r="116" spans="1:5" s="90" customFormat="1" ht="18" customHeight="1">
      <c r="A116" s="81"/>
      <c r="B116" s="56"/>
      <c r="C116" s="102"/>
      <c r="D116" s="57"/>
      <c r="E116" s="81"/>
    </row>
    <row r="117" spans="1:5" s="76" customFormat="1" ht="18" customHeight="1">
      <c r="A117" s="90"/>
      <c r="B117" s="52" t="s">
        <v>34</v>
      </c>
      <c r="C117" s="53" t="s">
        <v>91</v>
      </c>
      <c r="D117" s="45" t="s">
        <v>50</v>
      </c>
      <c r="E117" s="90"/>
    </row>
    <row r="118" s="76" customFormat="1" ht="18" customHeight="1">
      <c r="B118" s="100"/>
    </row>
    <row r="119" spans="1:5" s="76" customFormat="1" ht="18" customHeight="1">
      <c r="A119" s="237" t="s">
        <v>104</v>
      </c>
      <c r="B119" s="237"/>
      <c r="C119" s="237"/>
      <c r="D119" s="237"/>
      <c r="E119" s="237"/>
    </row>
    <row r="120" s="76" customFormat="1" ht="18" customHeight="1">
      <c r="B120" s="100"/>
    </row>
    <row r="121" spans="2:3" s="76" customFormat="1" ht="18" customHeight="1">
      <c r="B121" s="77" t="s">
        <v>26</v>
      </c>
      <c r="C121" s="78" t="s">
        <v>27</v>
      </c>
    </row>
    <row r="122" spans="1:3" s="76" customFormat="1" ht="23.25" customHeight="1">
      <c r="A122" s="142" t="s">
        <v>91</v>
      </c>
      <c r="B122" s="147" t="s">
        <v>91</v>
      </c>
      <c r="C122" s="79"/>
    </row>
    <row r="123" spans="1:3" s="76" customFormat="1" ht="24" customHeight="1">
      <c r="A123" s="152" t="s">
        <v>91</v>
      </c>
      <c r="B123" s="148" t="s">
        <v>91</v>
      </c>
      <c r="C123" s="81"/>
    </row>
    <row r="124" spans="1:5" s="76" customFormat="1" ht="18" customHeight="1">
      <c r="A124" s="152" t="s">
        <v>91</v>
      </c>
      <c r="B124" s="87"/>
      <c r="C124" s="150" t="s">
        <v>91</v>
      </c>
      <c r="E124" s="89"/>
    </row>
    <row r="125" spans="1:3" s="76" customFormat="1" ht="18" customHeight="1">
      <c r="A125" s="143" t="s">
        <v>91</v>
      </c>
      <c r="B125" s="98"/>
      <c r="C125" s="150" t="s">
        <v>91</v>
      </c>
    </row>
    <row r="126" spans="1:3" s="76" customFormat="1" ht="18" customHeight="1">
      <c r="A126" s="144" t="s">
        <v>91</v>
      </c>
      <c r="B126" s="99"/>
      <c r="C126" s="149" t="s">
        <v>91</v>
      </c>
    </row>
    <row r="127" spans="2:3" s="76" customFormat="1" ht="18" customHeight="1">
      <c r="B127" s="100"/>
      <c r="C127" s="89"/>
    </row>
    <row r="128" spans="2:3" s="76" customFormat="1" ht="18" customHeight="1">
      <c r="B128" s="77" t="s">
        <v>26</v>
      </c>
      <c r="C128" s="78" t="s">
        <v>27</v>
      </c>
    </row>
    <row r="129" spans="1:3" s="76" customFormat="1" ht="18" customHeight="1">
      <c r="A129" s="142" t="s">
        <v>91</v>
      </c>
      <c r="B129" s="151" t="s">
        <v>91</v>
      </c>
      <c r="C129" s="79"/>
    </row>
    <row r="130" spans="1:3" s="76" customFormat="1" ht="18" customHeight="1">
      <c r="A130" s="143" t="s">
        <v>91</v>
      </c>
      <c r="B130" s="150" t="s">
        <v>91</v>
      </c>
      <c r="C130" s="81"/>
    </row>
    <row r="131" spans="1:3" s="76" customFormat="1" ht="18" customHeight="1">
      <c r="A131" s="143" t="s">
        <v>91</v>
      </c>
      <c r="B131" s="150" t="s">
        <v>91</v>
      </c>
      <c r="C131" s="81"/>
    </row>
    <row r="132" spans="1:3" s="76" customFormat="1" ht="18" customHeight="1">
      <c r="A132" s="143" t="s">
        <v>91</v>
      </c>
      <c r="B132" s="150" t="s">
        <v>91</v>
      </c>
      <c r="C132" s="81"/>
    </row>
    <row r="133" spans="1:3" s="76" customFormat="1" ht="18" customHeight="1">
      <c r="A133" s="143" t="s">
        <v>91</v>
      </c>
      <c r="B133" s="98"/>
      <c r="C133" s="150" t="s">
        <v>91</v>
      </c>
    </row>
    <row r="134" spans="1:3" s="76" customFormat="1" ht="18" customHeight="1">
      <c r="A134" s="143" t="s">
        <v>91</v>
      </c>
      <c r="B134" s="98"/>
      <c r="C134" s="150" t="s">
        <v>91</v>
      </c>
    </row>
    <row r="135" spans="1:3" s="76" customFormat="1" ht="18" customHeight="1">
      <c r="A135" s="144" t="s">
        <v>91</v>
      </c>
      <c r="B135" s="99"/>
      <c r="C135" s="85" t="str">
        <f>B122</f>
        <v> </v>
      </c>
    </row>
    <row r="136" spans="1:5" ht="18" customHeight="1">
      <c r="A136" s="81"/>
      <c r="B136" s="98">
        <f>SUM(B129:B135)</f>
        <v>0</v>
      </c>
      <c r="C136" s="150" t="s">
        <v>91</v>
      </c>
      <c r="D136" s="76"/>
      <c r="E136" s="76"/>
    </row>
    <row r="137" ht="18" customHeight="1">
      <c r="E137" s="24"/>
    </row>
    <row r="138" spans="2:4" ht="18" customHeight="1">
      <c r="B138" s="45" t="s">
        <v>91</v>
      </c>
      <c r="C138" s="46"/>
      <c r="D138" s="46"/>
    </row>
    <row r="139" spans="2:4" ht="18" customHeight="1">
      <c r="B139" s="46"/>
      <c r="C139" s="47" t="s">
        <v>26</v>
      </c>
      <c r="D139" s="48" t="s">
        <v>27</v>
      </c>
    </row>
    <row r="140" spans="1:5" s="37" customFormat="1" ht="18" customHeight="1">
      <c r="A140" s="2"/>
      <c r="B140" s="46"/>
      <c r="C140" s="101" t="str">
        <f>B122</f>
        <v> </v>
      </c>
      <c r="D140" s="50" t="str">
        <f>C135</f>
        <v> </v>
      </c>
      <c r="E140" s="2"/>
    </row>
    <row r="141" spans="1:5" s="42" customFormat="1" ht="18" customHeight="1">
      <c r="A141" s="37"/>
      <c r="B141" s="56"/>
      <c r="C141" s="102"/>
      <c r="D141" s="57"/>
      <c r="E141" s="37"/>
    </row>
    <row r="142" spans="1:5" s="37" customFormat="1" ht="18" customHeight="1">
      <c r="A142" s="42"/>
      <c r="B142" s="52" t="s">
        <v>34</v>
      </c>
      <c r="C142" s="53" t="s">
        <v>91</v>
      </c>
      <c r="D142" s="45" t="s">
        <v>50</v>
      </c>
      <c r="E142" s="42"/>
    </row>
    <row r="143" spans="1:5" ht="18" customHeight="1">
      <c r="A143" s="37"/>
      <c r="B143" s="37"/>
      <c r="C143" s="43"/>
      <c r="D143" s="44"/>
      <c r="E143" s="37"/>
    </row>
    <row r="144" spans="2:4" ht="18" customHeight="1">
      <c r="B144" s="45" t="s">
        <v>91</v>
      </c>
      <c r="C144" s="46"/>
      <c r="D144" s="46"/>
    </row>
    <row r="145" spans="2:4" ht="18" customHeight="1">
      <c r="B145" s="46"/>
      <c r="C145" s="47" t="s">
        <v>26</v>
      </c>
      <c r="D145" s="48" t="s">
        <v>27</v>
      </c>
    </row>
    <row r="146" spans="1:5" s="37" customFormat="1" ht="18" customHeight="1">
      <c r="A146" s="2"/>
      <c r="B146" s="46"/>
      <c r="C146" s="145" t="s">
        <v>91</v>
      </c>
      <c r="D146" s="50" t="str">
        <f>C126</f>
        <v> </v>
      </c>
      <c r="E146" s="2"/>
    </row>
    <row r="147" spans="1:5" s="42" customFormat="1" ht="18" customHeight="1">
      <c r="A147" s="37"/>
      <c r="B147" s="56"/>
      <c r="C147" s="102"/>
      <c r="D147" s="57"/>
      <c r="E147" s="37"/>
    </row>
    <row r="148" spans="1:5" s="37" customFormat="1" ht="18" customHeight="1">
      <c r="A148" s="42"/>
      <c r="B148" s="52" t="s">
        <v>34</v>
      </c>
      <c r="C148" s="53" t="s">
        <v>91</v>
      </c>
      <c r="D148" s="45" t="s">
        <v>50</v>
      </c>
      <c r="E148" s="42"/>
    </row>
    <row r="149" spans="1:5" ht="18" customHeight="1" thickBot="1">
      <c r="A149" s="37"/>
      <c r="B149" s="37"/>
      <c r="C149" s="104"/>
      <c r="D149" s="37"/>
      <c r="E149" s="37"/>
    </row>
    <row r="150" spans="1:4" ht="18" customHeight="1">
      <c r="A150" s="231" t="s">
        <v>57</v>
      </c>
      <c r="B150" s="232"/>
      <c r="C150" s="232"/>
      <c r="D150" s="233"/>
    </row>
    <row r="151" spans="1:4" ht="18" customHeight="1">
      <c r="A151" s="5" t="s">
        <v>1</v>
      </c>
      <c r="B151" s="6"/>
      <c r="C151" s="7" t="s">
        <v>62</v>
      </c>
      <c r="D151" s="8"/>
    </row>
    <row r="152" spans="1:4" ht="18" customHeight="1">
      <c r="A152" s="105" t="s">
        <v>84</v>
      </c>
      <c r="B152" s="15" t="s">
        <v>91</v>
      </c>
      <c r="C152" s="20" t="s">
        <v>73</v>
      </c>
      <c r="D152" s="17" t="s">
        <v>91</v>
      </c>
    </row>
    <row r="153" spans="1:4" ht="18" customHeight="1">
      <c r="A153" s="105" t="s">
        <v>151</v>
      </c>
      <c r="B153" s="15" t="str">
        <f>B123</f>
        <v> </v>
      </c>
      <c r="C153" s="20" t="s">
        <v>79</v>
      </c>
      <c r="D153" s="17" t="s">
        <v>91</v>
      </c>
    </row>
    <row r="154" spans="1:4" ht="18" customHeight="1">
      <c r="A154" s="105" t="s">
        <v>85</v>
      </c>
      <c r="B154" s="15" t="s">
        <v>91</v>
      </c>
      <c r="C154" s="163" t="s">
        <v>124</v>
      </c>
      <c r="D154" s="122" t="str">
        <f>C124</f>
        <v> </v>
      </c>
    </row>
    <row r="155" spans="1:4" ht="18" customHeight="1">
      <c r="A155" s="105" t="s">
        <v>75</v>
      </c>
      <c r="B155" s="15" t="s">
        <v>91</v>
      </c>
      <c r="C155" s="20" t="s">
        <v>80</v>
      </c>
      <c r="D155" s="17" t="s">
        <v>91</v>
      </c>
    </row>
    <row r="156" spans="1:4" ht="18" customHeight="1">
      <c r="A156" s="105" t="s">
        <v>83</v>
      </c>
      <c r="B156" s="15" t="s">
        <v>91</v>
      </c>
      <c r="C156" s="20" t="s">
        <v>81</v>
      </c>
      <c r="D156" s="17" t="s">
        <v>91</v>
      </c>
    </row>
    <row r="157" spans="1:4" ht="18" customHeight="1">
      <c r="A157" s="106" t="s">
        <v>82</v>
      </c>
      <c r="B157" s="15" t="s">
        <v>91</v>
      </c>
      <c r="C157" s="23"/>
      <c r="D157" s="121"/>
    </row>
    <row r="158" spans="1:4" ht="18" customHeight="1" thickBot="1">
      <c r="A158" s="108" t="s">
        <v>13</v>
      </c>
      <c r="B158" s="109">
        <f>SUM(B152:B157)</f>
        <v>0</v>
      </c>
      <c r="C158" s="110" t="s">
        <v>14</v>
      </c>
      <c r="D158" s="111" t="s">
        <v>91</v>
      </c>
    </row>
    <row r="161" ht="18" customHeight="1">
      <c r="D161" s="24"/>
    </row>
    <row r="162" ht="18" customHeight="1">
      <c r="D162" s="24"/>
    </row>
    <row r="163" ht="18" customHeight="1">
      <c r="D163" s="24"/>
    </row>
  </sheetData>
  <sheetProtection/>
  <mergeCells count="27">
    <mergeCell ref="A15:D15"/>
    <mergeCell ref="A6:D6"/>
    <mergeCell ref="A42:A43"/>
    <mergeCell ref="C42:C43"/>
    <mergeCell ref="D42:D43"/>
    <mergeCell ref="A33:A34"/>
    <mergeCell ref="C31:E31"/>
    <mergeCell ref="A70:E70"/>
    <mergeCell ref="A46:E46"/>
    <mergeCell ref="A48:E48"/>
    <mergeCell ref="C33:C34"/>
    <mergeCell ref="A39:A40"/>
    <mergeCell ref="C39:C40"/>
    <mergeCell ref="D39:D40"/>
    <mergeCell ref="D33:D34"/>
    <mergeCell ref="C37:E37"/>
    <mergeCell ref="C51:E51"/>
    <mergeCell ref="A4:E4"/>
    <mergeCell ref="A119:E119"/>
    <mergeCell ref="A57:E57"/>
    <mergeCell ref="A150:D150"/>
    <mergeCell ref="A78:E78"/>
    <mergeCell ref="A27:E27"/>
    <mergeCell ref="A29:E29"/>
    <mergeCell ref="A75:E75"/>
    <mergeCell ref="A62:E62"/>
    <mergeCell ref="A67:E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0">
      <selection activeCell="B8" sqref="B8"/>
    </sheetView>
  </sheetViews>
  <sheetFormatPr defaultColWidth="9.140625" defaultRowHeight="12.75"/>
  <cols>
    <col min="2" max="2" width="14.00390625" style="0" customWidth="1"/>
    <col min="5" max="5" width="10.140625" style="0" bestFit="1" customWidth="1"/>
  </cols>
  <sheetData>
    <row r="2" ht="12.75">
      <c r="A2" s="165" t="s">
        <v>156</v>
      </c>
    </row>
    <row r="3" ht="12.75">
      <c r="A3" s="165" t="s">
        <v>157</v>
      </c>
    </row>
    <row r="5" ht="12.75">
      <c r="A5" s="165" t="s">
        <v>158</v>
      </c>
    </row>
    <row r="6" spans="1:5" ht="12.75">
      <c r="A6" s="165" t="s">
        <v>159</v>
      </c>
      <c r="E6" s="166">
        <v>41759</v>
      </c>
    </row>
    <row r="7" spans="1:5" ht="12.75">
      <c r="A7" s="165" t="s">
        <v>160</v>
      </c>
      <c r="E7" s="166">
        <v>41640</v>
      </c>
    </row>
    <row r="8" ht="12.75">
      <c r="A8" s="165" t="s">
        <v>161</v>
      </c>
    </row>
    <row r="9" spans="1:5" ht="12.75">
      <c r="A9" s="165" t="s">
        <v>162</v>
      </c>
      <c r="E9" s="166">
        <v>42004</v>
      </c>
    </row>
    <row r="12" ht="12.75">
      <c r="A12" s="165" t="s">
        <v>163</v>
      </c>
    </row>
    <row r="13" spans="2:3" ht="12.75">
      <c r="B13" s="165" t="s">
        <v>164</v>
      </c>
      <c r="C13" s="165" t="s">
        <v>165</v>
      </c>
    </row>
    <row r="14" spans="1:3" ht="12.75">
      <c r="A14" s="165" t="s">
        <v>166</v>
      </c>
      <c r="B14" s="165" t="s">
        <v>91</v>
      </c>
      <c r="C14">
        <v>125</v>
      </c>
    </row>
    <row r="16" spans="1:3" ht="12.75">
      <c r="A16" s="165" t="s">
        <v>167</v>
      </c>
      <c r="B16">
        <v>300</v>
      </c>
      <c r="C16">
        <v>0</v>
      </c>
    </row>
    <row r="17" ht="12.75">
      <c r="A17" s="165" t="s">
        <v>91</v>
      </c>
    </row>
    <row r="19" ht="12.75">
      <c r="A19" s="165" t="s">
        <v>168</v>
      </c>
    </row>
    <row r="20" spans="1:2" ht="12.75">
      <c r="A20" s="165" t="s">
        <v>166</v>
      </c>
      <c r="B20">
        <v>30</v>
      </c>
    </row>
    <row r="21" spans="1:2" ht="12.75">
      <c r="A21" s="165" t="s">
        <v>167</v>
      </c>
      <c r="B21">
        <v>3</v>
      </c>
    </row>
    <row r="23" ht="12.75">
      <c r="A23" s="165" t="s">
        <v>169</v>
      </c>
    </row>
    <row r="24" ht="12.75">
      <c r="A24" s="165" t="s">
        <v>170</v>
      </c>
    </row>
    <row r="25" ht="12.75">
      <c r="A25" s="165"/>
    </row>
    <row r="26" ht="12.75">
      <c r="A26" s="165" t="s">
        <v>171</v>
      </c>
    </row>
    <row r="28" ht="12.75">
      <c r="A28" s="165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D185" sqref="D185"/>
    </sheetView>
  </sheetViews>
  <sheetFormatPr defaultColWidth="9.140625" defaultRowHeight="12.75"/>
  <cols>
    <col min="1" max="1" width="14.8515625" style="0" customWidth="1"/>
    <col min="2" max="2" width="9.28125" style="0" bestFit="1" customWidth="1"/>
    <col min="3" max="3" width="13.28125" style="0" customWidth="1"/>
    <col min="4" max="4" width="10.57421875" style="0" customWidth="1"/>
    <col min="5" max="5" width="12.00390625" style="0" customWidth="1"/>
    <col min="6" max="6" width="12.421875" style="0" customWidth="1"/>
    <col min="7" max="7" width="10.7109375" style="0" customWidth="1"/>
  </cols>
  <sheetData>
    <row r="1" spans="1:3" ht="12.75">
      <c r="A1" s="135" t="s">
        <v>173</v>
      </c>
      <c r="B1" s="136"/>
      <c r="C1" s="135"/>
    </row>
    <row r="2" ht="12.75">
      <c r="A2" s="165" t="s">
        <v>174</v>
      </c>
    </row>
    <row r="3" ht="12.75">
      <c r="A3" s="165" t="s">
        <v>175</v>
      </c>
    </row>
    <row r="4" spans="1:3" ht="12.75">
      <c r="A4" s="165" t="s">
        <v>176</v>
      </c>
      <c r="B4" s="165" t="s">
        <v>177</v>
      </c>
      <c r="C4" s="165" t="s">
        <v>178</v>
      </c>
    </row>
    <row r="5" spans="1:3" ht="12.75">
      <c r="A5" s="165" t="s">
        <v>179</v>
      </c>
      <c r="B5" s="165" t="s">
        <v>180</v>
      </c>
      <c r="C5" s="165"/>
    </row>
    <row r="6" spans="1:2" ht="12.75">
      <c r="A6" s="165" t="s">
        <v>181</v>
      </c>
      <c r="B6" s="165" t="s">
        <v>182</v>
      </c>
    </row>
    <row r="7" spans="1:2" ht="12.75">
      <c r="A7" s="165"/>
      <c r="B7" s="165"/>
    </row>
    <row r="8" spans="3:4" ht="19.5" customHeight="1">
      <c r="C8" s="269" t="s">
        <v>183</v>
      </c>
      <c r="D8" s="270"/>
    </row>
    <row r="9" spans="3:4" ht="12.75">
      <c r="C9" s="271" t="s">
        <v>184</v>
      </c>
      <c r="D9" s="272"/>
    </row>
    <row r="10" spans="3:4" ht="21" customHeight="1">
      <c r="C10" s="167" t="s">
        <v>185</v>
      </c>
      <c r="D10" s="167" t="s">
        <v>186</v>
      </c>
    </row>
    <row r="11" spans="1:6" ht="12.75">
      <c r="A11" s="168" t="s">
        <v>187</v>
      </c>
      <c r="B11" s="169"/>
      <c r="E11" s="168" t="s">
        <v>188</v>
      </c>
      <c r="F11" s="170"/>
    </row>
    <row r="12" spans="1:6" ht="12.75">
      <c r="A12" s="171" t="s">
        <v>189</v>
      </c>
      <c r="B12" s="172"/>
      <c r="E12" s="171" t="s">
        <v>189</v>
      </c>
      <c r="F12" s="172"/>
    </row>
    <row r="14" ht="13.5" thickBot="1"/>
    <row r="15" spans="1:4" ht="12.75">
      <c r="A15" s="231" t="s">
        <v>190</v>
      </c>
      <c r="B15" s="232"/>
      <c r="C15" s="232"/>
      <c r="D15" s="233"/>
    </row>
    <row r="16" spans="1:6" ht="12.75">
      <c r="A16" s="5" t="s">
        <v>1</v>
      </c>
      <c r="B16" s="6"/>
      <c r="C16" s="7" t="s">
        <v>6</v>
      </c>
      <c r="D16" s="8"/>
      <c r="F16" s="165" t="s">
        <v>191</v>
      </c>
    </row>
    <row r="17" spans="1:7" ht="12.75">
      <c r="A17" s="105" t="s">
        <v>192</v>
      </c>
      <c r="B17" s="15">
        <v>4000</v>
      </c>
      <c r="C17" s="20" t="s">
        <v>193</v>
      </c>
      <c r="D17" s="17">
        <v>1000</v>
      </c>
      <c r="F17" s="165" t="s">
        <v>194</v>
      </c>
      <c r="G17" s="173">
        <v>0.2</v>
      </c>
    </row>
    <row r="18" spans="1:7" ht="12.75">
      <c r="A18" s="105" t="s">
        <v>91</v>
      </c>
      <c r="B18" s="15" t="s">
        <v>91</v>
      </c>
      <c r="C18" s="20" t="s">
        <v>86</v>
      </c>
      <c r="D18" s="17">
        <v>500</v>
      </c>
      <c r="F18" s="165" t="s">
        <v>195</v>
      </c>
      <c r="G18" s="173">
        <v>0.8</v>
      </c>
    </row>
    <row r="19" spans="1:4" ht="12.75">
      <c r="A19" s="106" t="s">
        <v>116</v>
      </c>
      <c r="B19" s="16" t="s">
        <v>91</v>
      </c>
      <c r="C19" s="107" t="s">
        <v>12</v>
      </c>
      <c r="D19" s="18">
        <v>2500</v>
      </c>
    </row>
    <row r="20" spans="1:4" ht="13.5" thickBot="1">
      <c r="A20" s="108" t="s">
        <v>13</v>
      </c>
      <c r="B20" s="120">
        <f>SUM(B17:B19)</f>
        <v>4000</v>
      </c>
      <c r="C20" s="110" t="s">
        <v>14</v>
      </c>
      <c r="D20" s="111">
        <f>SUM(D17:D19)</f>
        <v>4000</v>
      </c>
    </row>
    <row r="21" ht="13.5" thickBot="1"/>
    <row r="22" spans="1:4" ht="12.75">
      <c r="A22" s="231" t="s">
        <v>196</v>
      </c>
      <c r="B22" s="232"/>
      <c r="C22" s="232"/>
      <c r="D22" s="233"/>
    </row>
    <row r="23" spans="1:6" ht="12.75">
      <c r="A23" s="5" t="s">
        <v>1</v>
      </c>
      <c r="B23" s="6"/>
      <c r="C23" s="7" t="s">
        <v>6</v>
      </c>
      <c r="D23" s="8"/>
      <c r="F23" s="165" t="s">
        <v>197</v>
      </c>
    </row>
    <row r="24" spans="1:7" ht="12.75">
      <c r="A24" s="105" t="s">
        <v>198</v>
      </c>
      <c r="B24" s="15">
        <v>2000</v>
      </c>
      <c r="C24" s="20" t="s">
        <v>199</v>
      </c>
      <c r="D24" s="17">
        <v>1000</v>
      </c>
      <c r="F24" s="165" t="s">
        <v>200</v>
      </c>
      <c r="G24" s="173">
        <v>1</v>
      </c>
    </row>
    <row r="25" spans="1:4" ht="12.75">
      <c r="A25" s="106" t="s">
        <v>201</v>
      </c>
      <c r="B25" s="16">
        <v>1000</v>
      </c>
      <c r="C25" s="107" t="s">
        <v>12</v>
      </c>
      <c r="D25" s="18">
        <v>2000</v>
      </c>
    </row>
    <row r="26" spans="1:4" ht="13.5" thickBot="1">
      <c r="A26" s="108" t="s">
        <v>13</v>
      </c>
      <c r="B26" s="120">
        <f>SUM(B24:B25)</f>
        <v>3000</v>
      </c>
      <c r="C26" s="110" t="s">
        <v>14</v>
      </c>
      <c r="D26" s="111">
        <f>SUM(D24:D25)</f>
        <v>3000</v>
      </c>
    </row>
    <row r="27" ht="13.5" thickBot="1"/>
    <row r="28" spans="1:4" ht="12.75">
      <c r="A28" s="231" t="s">
        <v>202</v>
      </c>
      <c r="B28" s="232"/>
      <c r="C28" s="232"/>
      <c r="D28" s="233"/>
    </row>
    <row r="29" spans="1:4" ht="12.75">
      <c r="A29" s="5" t="s">
        <v>1</v>
      </c>
      <c r="B29" s="6"/>
      <c r="C29" s="7" t="s">
        <v>6</v>
      </c>
      <c r="D29" s="8"/>
    </row>
    <row r="30" spans="1:6" ht="12.75">
      <c r="A30" s="105" t="s">
        <v>198</v>
      </c>
      <c r="B30" s="15">
        <v>3000</v>
      </c>
      <c r="C30" s="20" t="s">
        <v>203</v>
      </c>
      <c r="D30" s="17">
        <v>1500</v>
      </c>
      <c r="F30" s="165" t="s">
        <v>204</v>
      </c>
    </row>
    <row r="31" spans="1:7" ht="12.75">
      <c r="A31" s="106" t="s">
        <v>91</v>
      </c>
      <c r="B31" s="16" t="s">
        <v>91</v>
      </c>
      <c r="C31" s="107" t="s">
        <v>12</v>
      </c>
      <c r="D31" s="18">
        <v>1500</v>
      </c>
      <c r="F31" s="165" t="s">
        <v>205</v>
      </c>
      <c r="G31" s="173">
        <v>1</v>
      </c>
    </row>
    <row r="32" spans="1:4" ht="13.5" thickBot="1">
      <c r="A32" s="108" t="s">
        <v>13</v>
      </c>
      <c r="B32" s="120">
        <f>SUM(B30:B31)</f>
        <v>3000</v>
      </c>
      <c r="C32" s="110" t="s">
        <v>14</v>
      </c>
      <c r="D32" s="111">
        <f>SUM(D30:D31)</f>
        <v>3000</v>
      </c>
    </row>
    <row r="34" ht="12.75">
      <c r="A34" s="67" t="s">
        <v>206</v>
      </c>
    </row>
    <row r="36" spans="1:7" ht="12.75">
      <c r="A36" s="174" t="s">
        <v>207</v>
      </c>
      <c r="B36" s="175"/>
      <c r="C36" s="176"/>
      <c r="D36" s="267" t="s">
        <v>187</v>
      </c>
      <c r="E36" s="273"/>
      <c r="F36" s="267" t="s">
        <v>188</v>
      </c>
      <c r="G36" s="268"/>
    </row>
    <row r="37" spans="1:7" ht="12.75">
      <c r="A37" s="177"/>
      <c r="B37" s="175"/>
      <c r="C37" s="176"/>
      <c r="D37" s="178" t="s">
        <v>208</v>
      </c>
      <c r="E37" s="178" t="s">
        <v>209</v>
      </c>
      <c r="F37" s="178" t="s">
        <v>208</v>
      </c>
      <c r="G37" s="178" t="s">
        <v>209</v>
      </c>
    </row>
    <row r="38" spans="1:7" ht="12.75">
      <c r="A38" s="179" t="s">
        <v>198</v>
      </c>
      <c r="B38" s="180"/>
      <c r="C38" s="181"/>
      <c r="D38" s="182">
        <v>3000</v>
      </c>
      <c r="E38" s="182">
        <v>6000</v>
      </c>
      <c r="F38" s="182">
        <v>1000</v>
      </c>
      <c r="G38" s="182">
        <v>2500</v>
      </c>
    </row>
    <row r="39" spans="1:7" ht="12.75">
      <c r="A39" s="183" t="s">
        <v>12</v>
      </c>
      <c r="B39" s="184"/>
      <c r="C39" s="185"/>
      <c r="D39" s="186">
        <v>2000</v>
      </c>
      <c r="E39" s="186">
        <v>2000</v>
      </c>
      <c r="F39" s="186">
        <v>500</v>
      </c>
      <c r="G39" s="186">
        <v>500</v>
      </c>
    </row>
    <row r="40" spans="1:7" ht="12.75">
      <c r="A40" s="187" t="s">
        <v>210</v>
      </c>
      <c r="B40" s="188"/>
      <c r="C40" s="172"/>
      <c r="D40" s="189">
        <v>1000</v>
      </c>
      <c r="E40" s="189">
        <v>4000</v>
      </c>
      <c r="F40" s="189">
        <v>500</v>
      </c>
      <c r="G40" s="189">
        <v>2000</v>
      </c>
    </row>
    <row r="42" ht="12.75">
      <c r="A42" s="165" t="s">
        <v>211</v>
      </c>
    </row>
    <row r="44" spans="1:6" ht="12.75">
      <c r="A44" s="174" t="s">
        <v>183</v>
      </c>
      <c r="B44" s="176"/>
      <c r="C44" s="174" t="s">
        <v>187</v>
      </c>
      <c r="D44" s="176"/>
      <c r="E44" s="174" t="s">
        <v>188</v>
      </c>
      <c r="F44" s="176"/>
    </row>
    <row r="45" spans="1:6" ht="12.75">
      <c r="A45" s="219" t="s">
        <v>212</v>
      </c>
      <c r="B45" s="220">
        <v>1000</v>
      </c>
      <c r="C45" s="221" t="s">
        <v>212</v>
      </c>
      <c r="D45" s="220">
        <v>1000</v>
      </c>
      <c r="E45" s="221" t="s">
        <v>212</v>
      </c>
      <c r="F45" s="220">
        <v>1500</v>
      </c>
    </row>
    <row r="46" spans="1:6" ht="12.75">
      <c r="A46" s="222" t="s">
        <v>213</v>
      </c>
      <c r="B46" s="223">
        <v>6000</v>
      </c>
      <c r="C46" s="224" t="s">
        <v>213</v>
      </c>
      <c r="D46" s="223">
        <v>2000</v>
      </c>
      <c r="E46" s="224" t="s">
        <v>213</v>
      </c>
      <c r="F46" s="223">
        <v>3000</v>
      </c>
    </row>
    <row r="49" spans="1:4" ht="32.25" customHeight="1">
      <c r="A49" s="190" t="s">
        <v>214</v>
      </c>
      <c r="B49" s="190"/>
      <c r="C49" s="190"/>
      <c r="D49" s="190"/>
    </row>
    <row r="50" spans="1:4" ht="12.75">
      <c r="A50" s="4"/>
      <c r="B50" s="180"/>
      <c r="C50" s="180"/>
      <c r="D50" s="180"/>
    </row>
    <row r="51" ht="12.75">
      <c r="A51" s="191" t="s">
        <v>215</v>
      </c>
    </row>
    <row r="52" ht="12.75">
      <c r="D52" s="165" t="s">
        <v>91</v>
      </c>
    </row>
    <row r="53" spans="1:4" ht="12.75">
      <c r="A53" s="11" t="s">
        <v>216</v>
      </c>
      <c r="B53" s="188"/>
      <c r="C53" s="165" t="s">
        <v>217</v>
      </c>
      <c r="D53" s="165" t="s">
        <v>218</v>
      </c>
    </row>
    <row r="54" spans="1:4" ht="12.75">
      <c r="A54" s="191" t="s">
        <v>219</v>
      </c>
      <c r="D54" s="165" t="s">
        <v>220</v>
      </c>
    </row>
    <row r="55" spans="1:3" ht="12.75">
      <c r="A55" s="70" t="s">
        <v>221</v>
      </c>
      <c r="B55" s="165" t="s">
        <v>217</v>
      </c>
      <c r="C55" s="192">
        <v>1600</v>
      </c>
    </row>
    <row r="56" ht="12.75">
      <c r="A56" s="193">
        <v>2000</v>
      </c>
    </row>
    <row r="57" ht="12.75">
      <c r="A57" s="193"/>
    </row>
    <row r="58" spans="1:5" ht="12.75">
      <c r="A58" s="194" t="s">
        <v>222</v>
      </c>
      <c r="C58" s="195">
        <v>1600</v>
      </c>
      <c r="D58" s="165" t="s">
        <v>223</v>
      </c>
      <c r="E58">
        <v>2</v>
      </c>
    </row>
    <row r="59" spans="1:3" ht="12.75">
      <c r="A59" s="193"/>
      <c r="C59" s="196" t="s">
        <v>224</v>
      </c>
    </row>
    <row r="60" ht="12.75">
      <c r="A60" s="194" t="s">
        <v>225</v>
      </c>
    </row>
    <row r="61" ht="12.75">
      <c r="A61" s="194" t="s">
        <v>226</v>
      </c>
    </row>
    <row r="62" ht="12.75">
      <c r="A62" s="194"/>
    </row>
    <row r="63" spans="1:4" ht="12.75">
      <c r="A63" s="197" t="s">
        <v>227</v>
      </c>
      <c r="B63" s="188"/>
      <c r="C63" s="188"/>
      <c r="D63" s="188"/>
    </row>
    <row r="64" ht="12.75">
      <c r="A64" s="194" t="s">
        <v>228</v>
      </c>
    </row>
    <row r="65" spans="1:4" ht="12.75">
      <c r="A65" s="194"/>
      <c r="C65" s="165" t="s">
        <v>229</v>
      </c>
      <c r="D65" s="165" t="s">
        <v>230</v>
      </c>
    </row>
    <row r="66" spans="1:4" ht="12.75">
      <c r="A66" s="194" t="s">
        <v>231</v>
      </c>
      <c r="C66" s="192">
        <v>1000</v>
      </c>
      <c r="D66">
        <v>61.5</v>
      </c>
    </row>
    <row r="67" spans="1:4" ht="15" customHeight="1">
      <c r="A67" s="194" t="s">
        <v>232</v>
      </c>
      <c r="C67" s="195">
        <v>1600</v>
      </c>
      <c r="D67" s="188">
        <v>38.5</v>
      </c>
    </row>
    <row r="68" spans="1:4" ht="15" customHeight="1">
      <c r="A68" s="194"/>
      <c r="C68" s="192">
        <v>2600</v>
      </c>
      <c r="D68">
        <v>100</v>
      </c>
    </row>
    <row r="69" spans="1:5" ht="15" customHeight="1">
      <c r="A69" s="197" t="s">
        <v>233</v>
      </c>
      <c r="B69" s="188"/>
      <c r="C69" s="188"/>
      <c r="D69" s="188"/>
      <c r="E69" s="188"/>
    </row>
    <row r="70" ht="15" customHeight="1">
      <c r="A70" s="194" t="s">
        <v>234</v>
      </c>
    </row>
    <row r="71" spans="1:3" ht="15" customHeight="1">
      <c r="A71" s="194" t="s">
        <v>235</v>
      </c>
      <c r="C71" s="192">
        <v>1600</v>
      </c>
    </row>
    <row r="72" spans="1:3" ht="15" customHeight="1">
      <c r="A72" s="194" t="s">
        <v>236</v>
      </c>
      <c r="C72" s="192"/>
    </row>
    <row r="73" spans="1:3" ht="15" customHeight="1">
      <c r="A73" s="194" t="s">
        <v>237</v>
      </c>
      <c r="B73" s="173">
        <v>0.8</v>
      </c>
      <c r="C73" s="195">
        <v>800</v>
      </c>
    </row>
    <row r="74" spans="1:4" ht="15" customHeight="1">
      <c r="A74" s="194" t="s">
        <v>238</v>
      </c>
      <c r="C74" s="192">
        <v>800</v>
      </c>
      <c r="D74" s="165" t="s">
        <v>239</v>
      </c>
    </row>
    <row r="75" spans="1:4" ht="15" customHeight="1">
      <c r="A75" s="194"/>
      <c r="D75" s="165"/>
    </row>
    <row r="76" spans="1:4" ht="15" customHeight="1">
      <c r="A76" s="194" t="s">
        <v>240</v>
      </c>
      <c r="D76" s="165"/>
    </row>
    <row r="77" spans="1:4" ht="15" customHeight="1">
      <c r="A77" s="194" t="s">
        <v>241</v>
      </c>
      <c r="C77">
        <v>667</v>
      </c>
      <c r="D77" s="198">
        <v>-1</v>
      </c>
    </row>
    <row r="78" spans="1:4" ht="15" customHeight="1">
      <c r="A78" s="194" t="s">
        <v>242</v>
      </c>
      <c r="D78" s="165"/>
    </row>
    <row r="79" spans="1:4" ht="15" customHeight="1">
      <c r="A79" s="194" t="s">
        <v>237</v>
      </c>
      <c r="B79" s="173">
        <v>0.2</v>
      </c>
      <c r="C79" s="188">
        <v>200</v>
      </c>
      <c r="D79" s="165"/>
    </row>
    <row r="80" spans="1:4" ht="15" customHeight="1">
      <c r="A80" s="194" t="s">
        <v>238</v>
      </c>
      <c r="C80">
        <v>467</v>
      </c>
      <c r="D80" s="165" t="s">
        <v>243</v>
      </c>
    </row>
    <row r="81" ht="12.75">
      <c r="A81" s="194" t="s">
        <v>244</v>
      </c>
    </row>
    <row r="82" spans="1:5" ht="12.75">
      <c r="A82" s="197" t="s">
        <v>245</v>
      </c>
      <c r="B82" s="165" t="s">
        <v>246</v>
      </c>
      <c r="D82" s="195">
        <v>1000</v>
      </c>
      <c r="E82" s="199" t="s">
        <v>247</v>
      </c>
    </row>
    <row r="83" spans="1:4" ht="12.75">
      <c r="A83" s="194" t="s">
        <v>248</v>
      </c>
      <c r="D83" s="192">
        <v>1500</v>
      </c>
    </row>
    <row r="84" ht="12.75">
      <c r="A84" s="194"/>
    </row>
    <row r="85" spans="1:4" ht="25.5" customHeight="1">
      <c r="A85" s="190" t="s">
        <v>249</v>
      </c>
      <c r="B85" s="190"/>
      <c r="C85" s="190"/>
      <c r="D85" s="190"/>
    </row>
    <row r="86" ht="12.75">
      <c r="A86" s="165"/>
    </row>
    <row r="87" ht="12.75">
      <c r="A87" s="191" t="s">
        <v>250</v>
      </c>
    </row>
    <row r="89" spans="1:4" ht="12.75">
      <c r="A89" s="11" t="s">
        <v>251</v>
      </c>
      <c r="B89" s="188"/>
      <c r="C89" s="165" t="s">
        <v>217</v>
      </c>
      <c r="D89" s="165" t="s">
        <v>252</v>
      </c>
    </row>
    <row r="90" spans="1:4" ht="12.75">
      <c r="A90" s="191" t="s">
        <v>253</v>
      </c>
      <c r="D90" s="165" t="s">
        <v>254</v>
      </c>
    </row>
    <row r="91" spans="1:3" ht="12.75">
      <c r="A91" s="70" t="s">
        <v>255</v>
      </c>
      <c r="B91" s="165" t="s">
        <v>217</v>
      </c>
      <c r="C91" s="192">
        <v>1000</v>
      </c>
    </row>
    <row r="92" ht="12.75">
      <c r="A92" s="193">
        <v>3000</v>
      </c>
    </row>
    <row r="93" ht="12.75">
      <c r="A93" s="193"/>
    </row>
    <row r="94" spans="1:5" ht="12.75">
      <c r="A94" s="194" t="s">
        <v>222</v>
      </c>
      <c r="C94" s="195">
        <v>1000</v>
      </c>
      <c r="D94" s="165" t="s">
        <v>223</v>
      </c>
      <c r="E94">
        <v>1</v>
      </c>
    </row>
    <row r="95" spans="1:3" ht="12.75">
      <c r="A95" s="193"/>
      <c r="C95" s="200">
        <v>1000</v>
      </c>
    </row>
    <row r="96" ht="12.75">
      <c r="A96" s="194" t="s">
        <v>91</v>
      </c>
    </row>
    <row r="97" ht="12.75">
      <c r="A97" s="194" t="s">
        <v>256</v>
      </c>
    </row>
    <row r="98" ht="12.75">
      <c r="A98" s="194"/>
    </row>
    <row r="99" ht="12.75">
      <c r="A99" s="194" t="s">
        <v>227</v>
      </c>
    </row>
    <row r="100" ht="12.75">
      <c r="A100" s="194" t="s">
        <v>228</v>
      </c>
    </row>
    <row r="101" spans="1:4" ht="12.75">
      <c r="A101" s="194"/>
      <c r="C101" s="165" t="s">
        <v>229</v>
      </c>
      <c r="D101" s="165" t="s">
        <v>230</v>
      </c>
    </row>
    <row r="102" spans="1:4" ht="12.75">
      <c r="A102" s="194" t="s">
        <v>257</v>
      </c>
      <c r="C102" s="192">
        <v>1500</v>
      </c>
      <c r="D102">
        <v>60</v>
      </c>
    </row>
    <row r="103" spans="1:4" ht="12.75">
      <c r="A103" s="194" t="s">
        <v>232</v>
      </c>
      <c r="C103" s="192">
        <v>800</v>
      </c>
      <c r="D103">
        <v>32</v>
      </c>
    </row>
    <row r="104" spans="1:4" ht="12.75">
      <c r="A104" s="194" t="s">
        <v>258</v>
      </c>
      <c r="C104" s="195">
        <v>200</v>
      </c>
      <c r="D104">
        <v>8</v>
      </c>
    </row>
    <row r="105" spans="1:4" ht="12.75">
      <c r="A105" s="194"/>
      <c r="C105" s="192">
        <v>2500</v>
      </c>
      <c r="D105">
        <v>100</v>
      </c>
    </row>
    <row r="106" ht="12.75">
      <c r="A106" s="194" t="s">
        <v>233</v>
      </c>
    </row>
    <row r="108" spans="1:3" ht="12.75">
      <c r="A108" s="194" t="s">
        <v>259</v>
      </c>
      <c r="C108" s="192"/>
    </row>
    <row r="109" spans="1:3" ht="12.75">
      <c r="A109" s="194" t="s">
        <v>260</v>
      </c>
      <c r="C109" s="192">
        <v>1000</v>
      </c>
    </row>
    <row r="110" spans="1:3" ht="12.75">
      <c r="A110" s="194" t="s">
        <v>261</v>
      </c>
      <c r="C110" s="192"/>
    </row>
    <row r="111" spans="1:3" ht="12.75">
      <c r="A111" s="194" t="s">
        <v>262</v>
      </c>
      <c r="C111" s="192">
        <v>500</v>
      </c>
    </row>
    <row r="112" spans="1:4" ht="12.75">
      <c r="A112" s="194" t="s">
        <v>238</v>
      </c>
      <c r="C112" s="192">
        <v>500</v>
      </c>
      <c r="D112" s="165" t="s">
        <v>239</v>
      </c>
    </row>
    <row r="113" spans="1:4" ht="12.75">
      <c r="A113" s="194"/>
      <c r="C113" s="192"/>
      <c r="D113" s="165"/>
    </row>
    <row r="114" spans="1:4" ht="12.75">
      <c r="A114" s="194" t="s">
        <v>271</v>
      </c>
      <c r="C114" s="192"/>
      <c r="D114" s="165"/>
    </row>
    <row r="116" spans="1:5" ht="12.75">
      <c r="A116" s="255" t="s">
        <v>263</v>
      </c>
      <c r="B116" s="256"/>
      <c r="C116" s="256"/>
      <c r="D116" s="256"/>
      <c r="E116" s="256"/>
    </row>
    <row r="117" ht="13.5" thickBot="1"/>
    <row r="118" spans="1:6" ht="24" customHeight="1" thickBot="1">
      <c r="A118" s="257" t="s">
        <v>26</v>
      </c>
      <c r="B118" s="258"/>
      <c r="C118" s="203"/>
      <c r="D118" s="257" t="s">
        <v>27</v>
      </c>
      <c r="E118" s="258"/>
      <c r="F118" s="203"/>
    </row>
    <row r="119" spans="1:6" ht="12.75">
      <c r="A119" s="9" t="s">
        <v>91</v>
      </c>
      <c r="B119" s="204"/>
      <c r="C119" s="225" t="s">
        <v>91</v>
      </c>
      <c r="D119" s="9" t="s">
        <v>91</v>
      </c>
      <c r="E119" s="204"/>
      <c r="F119" s="225" t="s">
        <v>91</v>
      </c>
    </row>
    <row r="120" spans="1:6" ht="12.75">
      <c r="A120" s="9" t="s">
        <v>91</v>
      </c>
      <c r="B120" s="204"/>
      <c r="C120" s="225" t="s">
        <v>91</v>
      </c>
      <c r="D120" s="206"/>
      <c r="E120" s="204"/>
      <c r="F120" s="205"/>
    </row>
    <row r="121" spans="1:6" ht="12.75">
      <c r="A121" s="9" t="s">
        <v>91</v>
      </c>
      <c r="B121" s="204"/>
      <c r="C121" s="225" t="s">
        <v>91</v>
      </c>
      <c r="D121" s="206"/>
      <c r="E121" s="204"/>
      <c r="F121" s="205"/>
    </row>
    <row r="122" spans="1:6" ht="13.5" thickBot="1">
      <c r="A122" s="9" t="s">
        <v>91</v>
      </c>
      <c r="B122" s="204"/>
      <c r="C122" s="226" t="s">
        <v>91</v>
      </c>
      <c r="D122" s="9" t="s">
        <v>91</v>
      </c>
      <c r="E122" s="204"/>
      <c r="F122" s="225" t="s">
        <v>91</v>
      </c>
    </row>
    <row r="123" spans="1:6" ht="13.5" thickBot="1">
      <c r="A123" s="260"/>
      <c r="B123" s="261"/>
      <c r="C123" s="261"/>
      <c r="D123" s="261"/>
      <c r="E123" s="261"/>
      <c r="F123" s="262"/>
    </row>
    <row r="124" spans="1:6" ht="12.75">
      <c r="A124" s="9" t="s">
        <v>91</v>
      </c>
      <c r="B124" s="227" t="s">
        <v>91</v>
      </c>
      <c r="C124" s="207"/>
      <c r="D124" s="9" t="s">
        <v>91</v>
      </c>
      <c r="E124" s="228" t="s">
        <v>91</v>
      </c>
      <c r="F124" s="225" t="s">
        <v>91</v>
      </c>
    </row>
    <row r="125" spans="1:6" ht="12.75">
      <c r="A125" s="9" t="s">
        <v>91</v>
      </c>
      <c r="B125" s="227" t="s">
        <v>91</v>
      </c>
      <c r="C125" s="207"/>
      <c r="D125" s="9" t="s">
        <v>91</v>
      </c>
      <c r="E125" s="228" t="s">
        <v>91</v>
      </c>
      <c r="F125" s="225" t="s">
        <v>91</v>
      </c>
    </row>
    <row r="126" spans="1:6" ht="13.5" thickBot="1">
      <c r="A126" s="9" t="s">
        <v>91</v>
      </c>
      <c r="B126" s="227" t="s">
        <v>91</v>
      </c>
      <c r="C126" s="207"/>
      <c r="D126" s="9"/>
      <c r="E126" s="204"/>
      <c r="F126" s="225" t="s">
        <v>91</v>
      </c>
    </row>
    <row r="127" spans="1:6" ht="13.5" thickBot="1">
      <c r="A127" s="266"/>
      <c r="B127" s="261"/>
      <c r="C127" s="261"/>
      <c r="D127" s="261"/>
      <c r="E127" s="261"/>
      <c r="F127" s="262"/>
    </row>
    <row r="130" spans="1:5" ht="12.75">
      <c r="A130" s="255" t="s">
        <v>264</v>
      </c>
      <c r="B130" s="256"/>
      <c r="C130" s="256"/>
      <c r="D130" s="256"/>
      <c r="E130" s="256"/>
    </row>
    <row r="131" ht="13.5" thickBot="1"/>
    <row r="132" spans="1:6" ht="13.5" thickBot="1">
      <c r="A132" s="257" t="s">
        <v>26</v>
      </c>
      <c r="B132" s="258"/>
      <c r="C132" s="203"/>
      <c r="D132" s="257" t="s">
        <v>27</v>
      </c>
      <c r="E132" s="259"/>
      <c r="F132" s="203"/>
    </row>
    <row r="133" spans="1:6" ht="12.75">
      <c r="A133" s="9" t="s">
        <v>91</v>
      </c>
      <c r="B133" s="208"/>
      <c r="C133" s="229" t="s">
        <v>91</v>
      </c>
      <c r="D133" s="4" t="s">
        <v>91</v>
      </c>
      <c r="E133" s="208"/>
      <c r="F133" s="225" t="s">
        <v>91</v>
      </c>
    </row>
    <row r="134" spans="1:6" ht="12.75">
      <c r="A134" s="9" t="s">
        <v>91</v>
      </c>
      <c r="B134" s="180"/>
      <c r="C134" s="209" t="s">
        <v>91</v>
      </c>
      <c r="D134" s="4" t="s">
        <v>91</v>
      </c>
      <c r="E134" s="180"/>
      <c r="F134" s="225" t="s">
        <v>91</v>
      </c>
    </row>
    <row r="135" spans="1:6" ht="13.5" thickBot="1">
      <c r="A135" s="9" t="s">
        <v>91</v>
      </c>
      <c r="B135" s="210"/>
      <c r="C135" s="211" t="s">
        <v>91</v>
      </c>
      <c r="D135" s="4" t="s">
        <v>91</v>
      </c>
      <c r="E135" s="210"/>
      <c r="F135" s="230" t="s">
        <v>91</v>
      </c>
    </row>
    <row r="136" spans="1:6" ht="18.75" customHeight="1" thickBot="1">
      <c r="A136" s="260" t="s">
        <v>91</v>
      </c>
      <c r="B136" s="261"/>
      <c r="C136" s="261"/>
      <c r="D136" s="261"/>
      <c r="E136" s="261"/>
      <c r="F136" s="262"/>
    </row>
    <row r="137" spans="1:6" ht="12.75">
      <c r="A137" s="9" t="s">
        <v>91</v>
      </c>
      <c r="B137" s="213" t="s">
        <v>91</v>
      </c>
      <c r="C137" s="229" t="s">
        <v>91</v>
      </c>
      <c r="D137" s="9" t="s">
        <v>91</v>
      </c>
      <c r="E137" s="208"/>
      <c r="F137" s="229" t="s">
        <v>91</v>
      </c>
    </row>
    <row r="138" spans="1:6" ht="12.75">
      <c r="A138" s="9" t="s">
        <v>91</v>
      </c>
      <c r="B138" s="180"/>
      <c r="C138" s="225" t="s">
        <v>91</v>
      </c>
      <c r="D138" s="9" t="s">
        <v>91</v>
      </c>
      <c r="E138" s="180"/>
      <c r="F138" s="225" t="s">
        <v>91</v>
      </c>
    </row>
    <row r="139" spans="1:6" ht="12.75">
      <c r="A139" s="9" t="s">
        <v>91</v>
      </c>
      <c r="B139" s="180"/>
      <c r="C139" s="225" t="s">
        <v>91</v>
      </c>
      <c r="D139" s="206"/>
      <c r="E139" s="180"/>
      <c r="F139" s="205"/>
    </row>
    <row r="140" spans="1:6" ht="13.5" thickBot="1">
      <c r="A140" s="9" t="s">
        <v>91</v>
      </c>
      <c r="B140" s="210"/>
      <c r="C140" s="230" t="s">
        <v>91</v>
      </c>
      <c r="D140" s="9" t="s">
        <v>91</v>
      </c>
      <c r="E140" s="210"/>
      <c r="F140" s="230" t="s">
        <v>91</v>
      </c>
    </row>
    <row r="141" spans="1:6" ht="27" customHeight="1" thickBot="1">
      <c r="A141" s="263" t="s">
        <v>265</v>
      </c>
      <c r="B141" s="264"/>
      <c r="C141" s="264"/>
      <c r="D141" s="264"/>
      <c r="E141" s="264"/>
      <c r="F141" s="265"/>
    </row>
    <row r="142" spans="1:6" ht="12.75">
      <c r="A142" s="9" t="s">
        <v>91</v>
      </c>
      <c r="B142" s="208"/>
      <c r="C142" s="229" t="s">
        <v>91</v>
      </c>
      <c r="D142" s="4" t="s">
        <v>91</v>
      </c>
      <c r="E142" s="180"/>
      <c r="F142" s="229" t="s">
        <v>91</v>
      </c>
    </row>
    <row r="143" spans="1:6" ht="12.75">
      <c r="A143" s="9"/>
      <c r="B143" s="180"/>
      <c r="C143" s="205"/>
      <c r="D143" s="4" t="s">
        <v>91</v>
      </c>
      <c r="E143" s="180"/>
      <c r="F143" s="225" t="s">
        <v>91</v>
      </c>
    </row>
    <row r="144" spans="1:6" ht="12.75">
      <c r="A144" s="9"/>
      <c r="B144" s="180"/>
      <c r="C144" s="205"/>
      <c r="D144" s="4" t="s">
        <v>91</v>
      </c>
      <c r="E144" s="180"/>
      <c r="F144" s="225" t="s">
        <v>91</v>
      </c>
    </row>
    <row r="145" spans="1:6" ht="13.5" thickBot="1">
      <c r="A145" s="9" t="s">
        <v>91</v>
      </c>
      <c r="B145" s="180"/>
      <c r="C145" s="212">
        <f>SUM(C142:C144)</f>
        <v>0</v>
      </c>
      <c r="D145" s="191" t="s">
        <v>91</v>
      </c>
      <c r="E145" s="180"/>
      <c r="F145" s="230" t="s">
        <v>91</v>
      </c>
    </row>
    <row r="146" spans="1:6" ht="13.5" thickBot="1">
      <c r="A146" s="266"/>
      <c r="B146" s="261"/>
      <c r="C146" s="261"/>
      <c r="D146" s="261"/>
      <c r="E146" s="261"/>
      <c r="F146" s="262"/>
    </row>
    <row r="148" spans="1:5" ht="12.75">
      <c r="A148" s="255" t="s">
        <v>266</v>
      </c>
      <c r="B148" s="256"/>
      <c r="C148" s="256"/>
      <c r="D148" s="256"/>
      <c r="E148" s="256"/>
    </row>
    <row r="149" spans="1:5" ht="13.5" thickBot="1">
      <c r="A149" s="201"/>
      <c r="B149" s="202"/>
      <c r="C149" s="202"/>
      <c r="D149" s="202"/>
      <c r="E149" s="202"/>
    </row>
    <row r="150" spans="1:6" ht="13.5" thickBot="1">
      <c r="A150" s="257" t="s">
        <v>26</v>
      </c>
      <c r="B150" s="258"/>
      <c r="C150" s="203"/>
      <c r="D150" s="257" t="s">
        <v>27</v>
      </c>
      <c r="E150" s="259"/>
      <c r="F150" s="203"/>
    </row>
    <row r="151" spans="1:6" ht="12.75">
      <c r="A151" s="9" t="s">
        <v>91</v>
      </c>
      <c r="B151" s="208"/>
      <c r="C151" s="229" t="s">
        <v>91</v>
      </c>
      <c r="D151" s="4" t="s">
        <v>91</v>
      </c>
      <c r="E151" s="208"/>
      <c r="F151" s="225" t="s">
        <v>91</v>
      </c>
    </row>
    <row r="152" spans="1:6" ht="12.75">
      <c r="A152" s="9" t="s">
        <v>91</v>
      </c>
      <c r="B152" s="180"/>
      <c r="C152" s="209" t="s">
        <v>91</v>
      </c>
      <c r="D152" s="4" t="s">
        <v>91</v>
      </c>
      <c r="E152" s="180"/>
      <c r="F152" s="225" t="s">
        <v>91</v>
      </c>
    </row>
    <row r="153" spans="1:6" ht="13.5" thickBot="1">
      <c r="A153" s="9" t="s">
        <v>91</v>
      </c>
      <c r="B153" s="210"/>
      <c r="C153" s="211">
        <f>SUM(C151:C152)</f>
        <v>0</v>
      </c>
      <c r="D153" s="4" t="s">
        <v>91</v>
      </c>
      <c r="E153" s="210"/>
      <c r="F153" s="230" t="s">
        <v>91</v>
      </c>
    </row>
    <row r="154" spans="1:6" ht="13.5" thickBot="1">
      <c r="A154" s="260" t="s">
        <v>91</v>
      </c>
      <c r="B154" s="261"/>
      <c r="C154" s="261"/>
      <c r="D154" s="261"/>
      <c r="E154" s="261"/>
      <c r="F154" s="262"/>
    </row>
    <row r="155" spans="1:6" ht="12.75">
      <c r="A155" s="9" t="s">
        <v>91</v>
      </c>
      <c r="B155" s="213" t="s">
        <v>91</v>
      </c>
      <c r="C155" s="229" t="s">
        <v>91</v>
      </c>
      <c r="D155" s="9" t="s">
        <v>91</v>
      </c>
      <c r="E155" s="180"/>
      <c r="F155" s="229" t="s">
        <v>91</v>
      </c>
    </row>
    <row r="156" spans="1:6" ht="12.75">
      <c r="A156" s="9" t="s">
        <v>91</v>
      </c>
      <c r="B156" s="180"/>
      <c r="C156" s="225" t="s">
        <v>91</v>
      </c>
      <c r="E156" s="165" t="s">
        <v>91</v>
      </c>
      <c r="F156" s="214"/>
    </row>
    <row r="157" spans="1:6" ht="12.75">
      <c r="A157" s="9" t="s">
        <v>91</v>
      </c>
      <c r="B157" s="180"/>
      <c r="C157" s="225" t="s">
        <v>91</v>
      </c>
      <c r="D157" s="206"/>
      <c r="E157" s="180"/>
      <c r="F157" s="205"/>
    </row>
    <row r="158" spans="1:6" ht="13.5" thickBot="1">
      <c r="A158" s="9" t="s">
        <v>91</v>
      </c>
      <c r="B158" s="210"/>
      <c r="C158" s="230" t="s">
        <v>91</v>
      </c>
      <c r="D158" s="9" t="s">
        <v>91</v>
      </c>
      <c r="E158" s="210"/>
      <c r="F158" s="230" t="s">
        <v>91</v>
      </c>
    </row>
    <row r="159" spans="1:6" ht="36.75" customHeight="1" thickBot="1">
      <c r="A159" s="263" t="s">
        <v>267</v>
      </c>
      <c r="B159" s="264"/>
      <c r="C159" s="264"/>
      <c r="D159" s="264"/>
      <c r="E159" s="264"/>
      <c r="F159" s="265"/>
    </row>
    <row r="160" spans="1:6" ht="12.75">
      <c r="A160" s="9" t="s">
        <v>91</v>
      </c>
      <c r="B160" s="208"/>
      <c r="C160" s="229" t="s">
        <v>91</v>
      </c>
      <c r="D160" s="4" t="s">
        <v>91</v>
      </c>
      <c r="E160" s="180"/>
      <c r="F160" s="229" t="s">
        <v>91</v>
      </c>
    </row>
    <row r="161" spans="1:6" ht="12.75">
      <c r="A161" s="9"/>
      <c r="B161" s="180"/>
      <c r="C161" s="205"/>
      <c r="D161" s="4" t="s">
        <v>91</v>
      </c>
      <c r="E161" s="180"/>
      <c r="F161" s="225" t="s">
        <v>91</v>
      </c>
    </row>
    <row r="162" spans="1:6" ht="12.75">
      <c r="A162" s="9"/>
      <c r="B162" s="180"/>
      <c r="C162" s="205"/>
      <c r="F162" s="214"/>
    </row>
    <row r="163" spans="1:6" ht="13.5" thickBot="1">
      <c r="A163" s="9" t="s">
        <v>91</v>
      </c>
      <c r="B163" s="180"/>
      <c r="C163" s="230" t="s">
        <v>91</v>
      </c>
      <c r="D163" s="191" t="s">
        <v>91</v>
      </c>
      <c r="E163" s="180"/>
      <c r="F163" s="230" t="s">
        <v>91</v>
      </c>
    </row>
    <row r="164" spans="1:6" ht="13.5" thickBot="1">
      <c r="A164" s="266"/>
      <c r="B164" s="261"/>
      <c r="C164" s="261"/>
      <c r="D164" s="261"/>
      <c r="E164" s="261"/>
      <c r="F164" s="262"/>
    </row>
    <row r="165" spans="1:5" ht="12.75">
      <c r="A165" s="201"/>
      <c r="B165" s="202"/>
      <c r="C165" s="202"/>
      <c r="D165" s="202"/>
      <c r="E165" s="202"/>
    </row>
    <row r="166" spans="1:6" ht="12.75">
      <c r="A166" s="180"/>
      <c r="B166" s="180"/>
      <c r="C166" s="180"/>
      <c r="D166" s="180"/>
      <c r="E166" s="180"/>
      <c r="F166" s="180"/>
    </row>
    <row r="167" ht="12.75">
      <c r="A167" s="194" t="s">
        <v>268</v>
      </c>
    </row>
    <row r="168" ht="13.5" thickBot="1"/>
    <row r="169" spans="1:4" ht="12.75">
      <c r="A169" s="231" t="s">
        <v>269</v>
      </c>
      <c r="B169" s="232"/>
      <c r="C169" s="232"/>
      <c r="D169" s="233"/>
    </row>
    <row r="170" spans="1:4" ht="12.75">
      <c r="A170" s="5" t="s">
        <v>1</v>
      </c>
      <c r="B170" s="6"/>
      <c r="C170" s="7" t="s">
        <v>6</v>
      </c>
      <c r="D170" s="8"/>
    </row>
    <row r="171" spans="1:4" ht="12.75">
      <c r="A171" s="105" t="s">
        <v>91</v>
      </c>
      <c r="B171" s="15" t="s">
        <v>91</v>
      </c>
      <c r="C171" s="20" t="s">
        <v>91</v>
      </c>
      <c r="D171" s="17" t="s">
        <v>91</v>
      </c>
    </row>
    <row r="172" spans="1:4" ht="12.75">
      <c r="A172" s="105" t="s">
        <v>91</v>
      </c>
      <c r="B172" s="15" t="s">
        <v>91</v>
      </c>
      <c r="C172" s="20" t="s">
        <v>91</v>
      </c>
      <c r="D172" s="17" t="s">
        <v>91</v>
      </c>
    </row>
    <row r="173" spans="1:4" ht="12.75">
      <c r="A173" s="106" t="s">
        <v>91</v>
      </c>
      <c r="B173" s="16" t="s">
        <v>91</v>
      </c>
      <c r="C173" s="107" t="s">
        <v>91</v>
      </c>
      <c r="D173" s="18" t="s">
        <v>91</v>
      </c>
    </row>
    <row r="174" spans="1:4" ht="13.5" thickBot="1">
      <c r="A174" s="108" t="s">
        <v>13</v>
      </c>
      <c r="B174" s="120">
        <f>SUM(B171:B173)</f>
        <v>0</v>
      </c>
      <c r="C174" s="110" t="s">
        <v>14</v>
      </c>
      <c r="D174" s="111">
        <f>SUM(D171:D173)</f>
        <v>0</v>
      </c>
    </row>
    <row r="176" ht="13.5" thickBot="1"/>
    <row r="177" spans="1:4" ht="12.75">
      <c r="A177" s="231" t="s">
        <v>270</v>
      </c>
      <c r="B177" s="232"/>
      <c r="C177" s="232"/>
      <c r="D177" s="233"/>
    </row>
    <row r="178" spans="1:4" ht="12.75">
      <c r="A178" s="5" t="s">
        <v>1</v>
      </c>
      <c r="B178" s="6"/>
      <c r="C178" s="7" t="s">
        <v>6</v>
      </c>
      <c r="D178" s="215"/>
    </row>
    <row r="179" spans="1:4" ht="12.75">
      <c r="A179" s="105" t="s">
        <v>198</v>
      </c>
      <c r="B179" s="15" t="s">
        <v>91</v>
      </c>
      <c r="C179" s="20" t="s">
        <v>91</v>
      </c>
      <c r="D179" s="27" t="s">
        <v>91</v>
      </c>
    </row>
    <row r="180" spans="1:4" ht="12.75">
      <c r="A180" s="105" t="s">
        <v>91</v>
      </c>
      <c r="B180" s="15" t="s">
        <v>91</v>
      </c>
      <c r="C180" s="20" t="s">
        <v>91</v>
      </c>
      <c r="D180" s="27" t="s">
        <v>91</v>
      </c>
    </row>
    <row r="181" spans="1:4" ht="12.75">
      <c r="A181" s="106" t="s">
        <v>91</v>
      </c>
      <c r="B181" s="16" t="s">
        <v>91</v>
      </c>
      <c r="C181" s="165" t="s">
        <v>91</v>
      </c>
      <c r="D181" s="216" t="str">
        <f>+F161</f>
        <v> </v>
      </c>
    </row>
    <row r="182" spans="1:4" ht="13.5" thickBot="1">
      <c r="A182" s="108" t="s">
        <v>13</v>
      </c>
      <c r="B182" s="120">
        <f>SUM(B179:B181)</f>
        <v>0</v>
      </c>
      <c r="C182" s="217" t="s">
        <v>14</v>
      </c>
      <c r="D182" s="218">
        <f>SUM(D179:D181)</f>
        <v>0</v>
      </c>
    </row>
  </sheetData>
  <sheetProtection/>
  <mergeCells count="26">
    <mergeCell ref="C8:D8"/>
    <mergeCell ref="C9:D9"/>
    <mergeCell ref="A15:D15"/>
    <mergeCell ref="A22:D22"/>
    <mergeCell ref="A28:D28"/>
    <mergeCell ref="D36:E36"/>
    <mergeCell ref="F36:G36"/>
    <mergeCell ref="A116:E116"/>
    <mergeCell ref="A118:B118"/>
    <mergeCell ref="D118:E118"/>
    <mergeCell ref="A123:F123"/>
    <mergeCell ref="A127:F127"/>
    <mergeCell ref="A130:E130"/>
    <mergeCell ref="A132:B132"/>
    <mergeCell ref="D132:E132"/>
    <mergeCell ref="A136:F136"/>
    <mergeCell ref="A141:F141"/>
    <mergeCell ref="A146:F146"/>
    <mergeCell ref="A169:D169"/>
    <mergeCell ref="A177:D177"/>
    <mergeCell ref="A148:E148"/>
    <mergeCell ref="A150:B150"/>
    <mergeCell ref="D150:E150"/>
    <mergeCell ref="A154:F154"/>
    <mergeCell ref="A159:F159"/>
    <mergeCell ref="A164:F16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F19" sqref="F19"/>
    </sheetView>
  </sheetViews>
  <sheetFormatPr defaultColWidth="9.140625" defaultRowHeight="12.75"/>
  <sheetData>
    <row r="1" ht="12.75">
      <c r="A1" s="165" t="s">
        <v>156</v>
      </c>
    </row>
    <row r="2" ht="12.75">
      <c r="A2" s="165" t="s">
        <v>272</v>
      </c>
    </row>
    <row r="4" ht="12.75">
      <c r="A4" s="165" t="s">
        <v>273</v>
      </c>
    </row>
    <row r="5" ht="12.75">
      <c r="A5" s="165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Francesco Pozzi</dc:creator>
  <cp:keywords/>
  <dc:description/>
  <cp:lastModifiedBy>Anna</cp:lastModifiedBy>
  <cp:lastPrinted>2016-02-23T09:00:09Z</cp:lastPrinted>
  <dcterms:created xsi:type="dcterms:W3CDTF">2005-11-16T08:38:11Z</dcterms:created>
  <dcterms:modified xsi:type="dcterms:W3CDTF">2017-03-23T10:50:59Z</dcterms:modified>
  <cp:category/>
  <cp:version/>
  <cp:contentType/>
  <cp:contentStatus/>
</cp:coreProperties>
</file>