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Area Comune\Rossana\AMMINISTRAZIONE TRASPARENTE\2021\OIV\"/>
    </mc:Choice>
  </mc:AlternateContent>
  <xr:revisionPtr revIDLastSave="0" documentId="13_ncr:1_{BEAA786E-3399-4604-A8A7-89B8882896E0}" xr6:coauthVersionLast="47" xr6:coauthVersionMax="47" xr10:uidLastSave="{00000000-0000-0000-0000-000000000000}"/>
  <bookViews>
    <workbookView xWindow="-120" yWindow="-120" windowWidth="21840" windowHeight="13140" xr2:uid="{190856F2-9365-4457-89E3-B29CB5C1976D}"/>
  </bookViews>
  <sheets>
    <sheet name="Foglio1" sheetId="1" r:id="rId1"/>
  </sheets>
  <definedNames>
    <definedName name="_xlnm.Print_Area" localSheetId="0">Foglio1!$A$1:$K$24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H7" i="1"/>
</calcChain>
</file>

<file path=xl/sharedStrings.xml><?xml version="1.0" encoding="utf-8"?>
<sst xmlns="http://schemas.openxmlformats.org/spreadsheetml/2006/main" count="194" uniqueCount="89">
  <si>
    <t>Contratti di forniture, beni e servizi</t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</si>
  <si>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</si>
  <si>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</si>
  <si>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</si>
  <si>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</si>
  <si>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</si>
  <si>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</si>
  <si>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</si>
  <si>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</si>
  <si>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</si>
  <si>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</si>
  <si>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</si>
  <si>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</si>
  <si>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</si>
  <si>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</si>
  <si>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</si>
  <si>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AFFIDAMENTO DIRETTO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</si>
  <si>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</si>
  <si>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</si>
  <si>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</si>
  <si>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</si>
  <si>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</si>
  <si>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</si>
  <si>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>0000000000</t>
  </si>
  <si>
    <t>ORDINE DEI DOTTORI COMMERCIALISTI E DEGLI ESPERTI CONTABILI DI PERUGIA - C.F. 94117870546</t>
  </si>
  <si>
    <t>Ordine dei Dottori Commercialisti e degli Esperti Contabili di Perugia</t>
  </si>
  <si>
    <t>ASSISTENZA PER COMUNICAZIONE MEDIATICA</t>
  </si>
  <si>
    <t>P.IVA: 02398060547 - Avi News di Mancini Francesco</t>
  </si>
  <si>
    <t>P.IVA: 00455630541 - A.I.T. SRL</t>
  </si>
  <si>
    <t>P.IVA: 03033120548 - Bianchi Federico</t>
  </si>
  <si>
    <t>INCARICO DPO</t>
  </si>
  <si>
    <t>P.IVA: 03052070541 - Carini Camillo</t>
  </si>
  <si>
    <t>SOMMINISTRAZ. DI LAVORO A TEMPO DETERMINATO</t>
  </si>
  <si>
    <t>P.IVA: 12720200158 - ETJCA SPA</t>
  </si>
  <si>
    <t>P.IVA: 02776120236 - Gruppo Euroconference spa</t>
  </si>
  <si>
    <t>NOLEGGIO PIATTAFORMA PER CORSO DI FORMAZIONE AUTOPRODOTTA</t>
  </si>
  <si>
    <t>P.IVA: 02511320547 - Fattoria Creativa srl</t>
  </si>
  <si>
    <t>P.IVA: 01813500541 - Pucciufficio srl</t>
  </si>
  <si>
    <t>60 € orari - a chiamata</t>
  </si>
  <si>
    <t>ASSISTENZA TECNICA HARDWARE E AGGIORNAMENTO ANTIVIRUS</t>
  </si>
  <si>
    <t>SERVIZIO DI MANUTENZIONE E ASSISTENZA PROGRAMMI GESTIONALI ORDINE</t>
  </si>
  <si>
    <t>P.IVA: 05338771008 - Visura spa</t>
  </si>
  <si>
    <r>
      <t>Anno 20</t>
    </r>
    <r>
      <rPr>
        <sz val="20"/>
        <color theme="1"/>
        <rFont val="Garamond"/>
        <family val="1"/>
      </rPr>
      <t>21</t>
    </r>
  </si>
  <si>
    <t>AFFIDAMENTO DIRETTO - RINNOVO ANNUALE</t>
  </si>
  <si>
    <t>ASSISTENZA E MANUTENZIONE IMPIANTO RISCALDAM. E CONDIZ.</t>
  </si>
  <si>
    <t>INCARICO RSPP</t>
  </si>
  <si>
    <t>AFFIDAMENTO DIRETTO - ESTENSIONE CONTRATTO</t>
  </si>
  <si>
    <t xml:space="preserve">P.IVA: 12720200158 - ETJCA SPA </t>
  </si>
  <si>
    <t xml:space="preserve">AFFIDAMENTO DIRETTO AGGIORNAM. E CONSULENZA ANNUALE </t>
  </si>
  <si>
    <t>P.IVA: 03426730796 - Informati srl</t>
  </si>
  <si>
    <t>ABBONAMENTO RIVISTA ON LINE PER ANNO 2021 AGGIORNAMENTO FISCALE ISCRITTI ALL'ALBO</t>
  </si>
  <si>
    <t>P.IVA: 02776120236 - Gruppo Euroconference spa                                P.IVA: 03426730796 - Informati srl            P.IVA: 05546030015 - Eutekne spa</t>
  </si>
  <si>
    <t>SERVIZIO DI PULIZIA LOCALI</t>
  </si>
  <si>
    <t>TUTORAGGIO SCUOLA DI FORMAZIONE TIROCINANTI</t>
  </si>
  <si>
    <t>P.IVA: 00311400543 - Servizi Associati soc. coop. a r.l.</t>
  </si>
  <si>
    <t xml:space="preserve">AFFIDAMENTO DIRETTO </t>
  </si>
  <si>
    <t>SOSTITUZIONE CALDAIA</t>
  </si>
  <si>
    <t>SERVIZIO PARTECIPAZIONE CORDOGLIO</t>
  </si>
  <si>
    <t>P.IVA 02116090545 - AROF SRL</t>
  </si>
  <si>
    <t>P.IVA 01573850516 - ARUBA SPA</t>
  </si>
  <si>
    <t>ABBONAMENTO ANNUALE DOMINIO (SITO - POSTA ELETTRONICA)</t>
  </si>
  <si>
    <t>PRATICA DI REGOLARIZZAZIONE IMPIANTO ELETTRICO PRESSO INAIL</t>
  </si>
  <si>
    <t>P.IVA: 03245460542 - Riccardo Bigini</t>
  </si>
  <si>
    <t>FORNITURA CANCELLERIA</t>
  </si>
  <si>
    <t>P.IVA: 01525700546 - COMITALIA SRL</t>
  </si>
  <si>
    <t>LAVORI IDRAULICI DI MANUTENZIONE UFFICI</t>
  </si>
  <si>
    <t>P.IVA: 01434600548 - Fabrizio Costantini</t>
  </si>
  <si>
    <t>VERIFICA IMPIANTI ELETTRICI E MESSA A TERRA UFFICI</t>
  </si>
  <si>
    <t>P.IVA: 01358950390 - Eco Certificazioni SPA</t>
  </si>
  <si>
    <t>SERVIZIO RECUPERO CARTUCCE ESAUSTE</t>
  </si>
  <si>
    <t>P.IVA: 01242120432 Ecoservice di Santarelli Paolo</t>
  </si>
  <si>
    <t>SERVIZIO DI ASSISTENZA SITO ISTITUZIONALE + IMPLEMENTAZIONE FUNZIONI</t>
  </si>
  <si>
    <t>CONTROLLO ESTINTORI E LAMPADE EMERGENZA</t>
  </si>
  <si>
    <t>P.IVA: 03265110548 - Fabio Fioriti</t>
  </si>
  <si>
    <t>P.IVA: 027027550544 - Grand Prix di De Filippi David</t>
  </si>
  <si>
    <t>FORNITURA TARGHE METALLICHE (a richiesta iscritti Albo)</t>
  </si>
  <si>
    <t>ABBONAMENTO CASELLE PEC</t>
  </si>
  <si>
    <t>P.IVA: 02926100047 - OPEN DOT COM SPA</t>
  </si>
  <si>
    <t>FORNITURA ACQUA</t>
  </si>
  <si>
    <t>P.IVA: 00167710540 - Aldo Sabatini</t>
  </si>
  <si>
    <t>FORNITURA CAFFE'</t>
  </si>
  <si>
    <t>P.IVA: 03426910547 - SELF CAFFE SRL</t>
  </si>
  <si>
    <t>PUBBLICAZIONI PER CONVOCAZIONE ASSEMBLEA</t>
  </si>
  <si>
    <t>P.IVA: 00326930377 - Società Pubblicità Editoriale e Digitale srl</t>
  </si>
  <si>
    <t>P.IVA: 03369860543 - LETIZIA STAFFA</t>
  </si>
  <si>
    <t>FORNITURA SIGILLI A RICHIESTA ISCRITTI</t>
  </si>
  <si>
    <t>P.IVA: 03361220548 - Timbrificio Perugino Incisoria snc</t>
  </si>
  <si>
    <t>FORNITURA ATTESTATI ISCRIZIONE ALBO</t>
  </si>
  <si>
    <t>P.IVA: 02922930546 - Tipografia Artigiana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</si>
</sst>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#,##0.00\ [$€-1];[Red]\-#,##0.00\ [$€-1]"/>
  </numFmts>
  <fonts count="8" x14ac:knownFonts="1">
    <font>
      <sz val="11"/>
      <color theme="1"/>
      <name val="Calibri"/>
      <family val="2"/>
      <scheme val="minor"/>
    </font>
    <font>
      <sz val="16"/>
      <color rgb="FF000000"/>
      <name val="Garamond"/>
      <family val="1"/>
    </font>
    <font>
      <b/>
      <sz val="20"/>
      <color rgb="FF000000"/>
      <name val="Garamond"/>
      <family val="1"/>
    </font>
    <font>
      <sz val="20"/>
      <color rgb="FF000000"/>
      <name val="Garamond"/>
      <family val="1"/>
    </font>
    <font>
      <sz val="18"/>
      <color rgb="FF000000"/>
      <name val="Garamond"/>
      <family val="1"/>
    </font>
    <font>
      <sz val="20"/>
      <color theme="1"/>
      <name val="Garamond"/>
      <family val="1"/>
    </font>
    <font>
      <sz val="10"/>
      <color rgb="FF000000"/>
      <name val="Garamond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5" fontId="0" fillId="0" borderId="5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0" fillId="0" borderId="6" xfId="0" applyNumberFormat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65" fontId="0" fillId="0" borderId="5" xfId="0" applyNumberForma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/>
    </xf>
    <xf numFmtId="0" fontId="0" fillId="0" borderId="6" xfId="0" quotePrefix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6" xfId="0" quotePrefix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165" fontId="0" fillId="2" borderId="6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E6D0-04F1-4F0F-97C0-12262F721A45}">
  <sheetPr>
    <pageSetUpPr fitToPage="1"/>
  </sheetPr>
  <dimension ref="A1:CF34"/>
  <sheetViews>
    <sheetView tabSelected="1" topLeftCell="E1" workbookViewId="0">
      <selection activeCell="K35" sqref="K35"/>
    </sheetView>
  </sheetViews>
  <sheetFormatPr defaultRowHeight="15" x14ac:dyDescent="0.25"/>
  <cols>
    <col min="1" max="1" width="20.5703125" style="17" customWidth="1"/>
    <col min="2" max="2" width="17.7109375" style="17" customWidth="1"/>
    <col min="3" max="3" width="18.5703125" style="17" customWidth="1"/>
    <col min="4" max="4" width="16.28515625" style="17" customWidth="1"/>
    <col min="5" max="5" width="14.42578125" style="17" customWidth="1"/>
    <col min="6" max="6" width="33.85546875" style="17" customWidth="1"/>
    <col min="7" max="7" width="35.5703125" style="17" customWidth="1"/>
    <col min="8" max="8" width="28" style="17" customWidth="1"/>
    <col min="9" max="9" width="20.28515625" style="17" customWidth="1"/>
    <col min="10" max="10" width="18.7109375" style="17" customWidth="1"/>
    <col min="11" max="11" width="32.42578125" style="17" customWidth="1"/>
    <col min="12" max="16384" width="9.140625" style="17"/>
  </cols>
  <sheetData>
    <row r="1" spans="1:84" ht="25.5" customHeight="1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84" ht="28.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84" ht="28.5" customHeight="1" x14ac:dyDescent="0.25">
      <c r="A3" s="23" t="s">
        <v>42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84" ht="21.75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84" s="1" customFormat="1" ht="46.5" customHeight="1" thickBot="1" x14ac:dyDescent="0.3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84" ht="120" customHeight="1" thickBot="1" x14ac:dyDescent="0.3">
      <c r="A6" s="2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11" t="s">
        <v>20</v>
      </c>
      <c r="J6" s="11" t="s">
        <v>21</v>
      </c>
      <c r="K6" s="11" t="s">
        <v>22</v>
      </c>
    </row>
    <row r="7" spans="1:84" s="4" customFormat="1" ht="63.75" x14ac:dyDescent="0.25">
      <c r="A7" s="14" t="s">
        <v>23</v>
      </c>
      <c r="B7" s="7">
        <v>94117870546</v>
      </c>
      <c r="C7" s="7" t="s">
        <v>25</v>
      </c>
      <c r="D7" s="16" t="s">
        <v>44</v>
      </c>
      <c r="E7" s="7" t="s">
        <v>43</v>
      </c>
      <c r="F7" s="5" t="s">
        <v>28</v>
      </c>
      <c r="G7" s="5" t="s">
        <v>28</v>
      </c>
      <c r="H7" s="8">
        <f>370</f>
        <v>370</v>
      </c>
      <c r="I7" s="12">
        <v>44197</v>
      </c>
      <c r="J7" s="12">
        <v>44561</v>
      </c>
      <c r="K7" s="13">
        <v>391.93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</row>
    <row r="8" spans="1:84" s="15" customFormat="1" ht="60" x14ac:dyDescent="0.25">
      <c r="A8" s="14" t="s">
        <v>23</v>
      </c>
      <c r="B8" s="7">
        <v>94117870546</v>
      </c>
      <c r="C8" s="7" t="s">
        <v>25</v>
      </c>
      <c r="D8" s="16" t="s">
        <v>56</v>
      </c>
      <c r="E8" s="7" t="s">
        <v>55</v>
      </c>
      <c r="F8" s="5" t="s">
        <v>28</v>
      </c>
      <c r="G8" s="5" t="s">
        <v>28</v>
      </c>
      <c r="H8" s="8">
        <v>3700</v>
      </c>
      <c r="I8" s="12">
        <v>44519</v>
      </c>
      <c r="J8" s="12">
        <v>44519</v>
      </c>
      <c r="K8" s="13">
        <v>3200</v>
      </c>
    </row>
    <row r="9" spans="1:84" s="15" customFormat="1" ht="60" x14ac:dyDescent="0.25">
      <c r="A9" s="14" t="s">
        <v>23</v>
      </c>
      <c r="B9" s="7">
        <v>94117870546</v>
      </c>
      <c r="C9" s="7" t="s">
        <v>25</v>
      </c>
      <c r="D9" s="16" t="s">
        <v>57</v>
      </c>
      <c r="E9" s="7" t="s">
        <v>55</v>
      </c>
      <c r="F9" s="5" t="s">
        <v>58</v>
      </c>
      <c r="G9" s="5" t="s">
        <v>58</v>
      </c>
      <c r="H9" s="8">
        <v>140</v>
      </c>
      <c r="I9" s="12">
        <v>44537</v>
      </c>
      <c r="J9" s="12">
        <v>44537</v>
      </c>
      <c r="K9" s="13">
        <v>140</v>
      </c>
    </row>
    <row r="10" spans="1:84" s="15" customFormat="1" ht="60" x14ac:dyDescent="0.25">
      <c r="A10" s="14" t="s">
        <v>23</v>
      </c>
      <c r="B10" s="7">
        <v>94117870546</v>
      </c>
      <c r="C10" s="7" t="s">
        <v>25</v>
      </c>
      <c r="D10" s="16" t="s">
        <v>60</v>
      </c>
      <c r="E10" s="7" t="s">
        <v>55</v>
      </c>
      <c r="F10" s="5" t="s">
        <v>59</v>
      </c>
      <c r="G10" s="5" t="s">
        <v>59</v>
      </c>
      <c r="H10" s="8">
        <v>94.7</v>
      </c>
      <c r="I10" s="12">
        <v>44197</v>
      </c>
      <c r="J10" s="12">
        <v>44561</v>
      </c>
      <c r="K10" s="13">
        <v>94.7</v>
      </c>
    </row>
    <row r="11" spans="1:84" ht="60" x14ac:dyDescent="0.25">
      <c r="A11" s="25" t="s">
        <v>23</v>
      </c>
      <c r="B11" s="26">
        <v>94117870546</v>
      </c>
      <c r="C11" s="26" t="s">
        <v>25</v>
      </c>
      <c r="D11" s="27" t="s">
        <v>26</v>
      </c>
      <c r="E11" s="26" t="s">
        <v>16</v>
      </c>
      <c r="F11" s="27" t="s">
        <v>27</v>
      </c>
      <c r="G11" s="27" t="s">
        <v>27</v>
      </c>
      <c r="H11" s="28">
        <v>5000</v>
      </c>
      <c r="I11" s="29">
        <v>43887</v>
      </c>
      <c r="J11" s="29">
        <v>44196</v>
      </c>
      <c r="K11" s="30">
        <f>3333.32+1666.68</f>
        <v>5000</v>
      </c>
    </row>
    <row r="12" spans="1:84" ht="60" x14ac:dyDescent="0.25">
      <c r="A12" s="14" t="s">
        <v>23</v>
      </c>
      <c r="B12" s="7">
        <v>94117870546</v>
      </c>
      <c r="C12" s="7" t="s">
        <v>25</v>
      </c>
      <c r="D12" s="18" t="s">
        <v>45</v>
      </c>
      <c r="E12" s="7" t="s">
        <v>43</v>
      </c>
      <c r="F12" s="5" t="s">
        <v>29</v>
      </c>
      <c r="G12" s="5" t="s">
        <v>29</v>
      </c>
      <c r="H12" s="6">
        <v>400</v>
      </c>
      <c r="I12" s="12">
        <v>44197</v>
      </c>
      <c r="J12" s="12">
        <v>44561</v>
      </c>
      <c r="K12" s="13">
        <v>400</v>
      </c>
    </row>
    <row r="13" spans="1:84" ht="75" x14ac:dyDescent="0.25">
      <c r="A13" s="14" t="s">
        <v>23</v>
      </c>
      <c r="B13" s="7">
        <v>94117870546</v>
      </c>
      <c r="C13" s="7" t="s">
        <v>25</v>
      </c>
      <c r="D13" s="18" t="s">
        <v>61</v>
      </c>
      <c r="E13" s="7" t="s">
        <v>16</v>
      </c>
      <c r="F13" s="5" t="s">
        <v>62</v>
      </c>
      <c r="G13" s="5" t="s">
        <v>62</v>
      </c>
      <c r="H13" s="6">
        <v>364</v>
      </c>
      <c r="I13" s="12">
        <v>44148</v>
      </c>
      <c r="J13" s="12">
        <v>44327</v>
      </c>
      <c r="K13" s="13">
        <v>364</v>
      </c>
    </row>
    <row r="14" spans="1:84" ht="75" x14ac:dyDescent="0.25">
      <c r="A14" s="14" t="s">
        <v>23</v>
      </c>
      <c r="B14" s="7">
        <v>94117870546</v>
      </c>
      <c r="C14" s="7" t="s">
        <v>25</v>
      </c>
      <c r="D14" s="19" t="s">
        <v>30</v>
      </c>
      <c r="E14" s="5" t="s">
        <v>48</v>
      </c>
      <c r="F14" s="9" t="s">
        <v>31</v>
      </c>
      <c r="G14" s="9" t="s">
        <v>31</v>
      </c>
      <c r="H14" s="10">
        <v>3120</v>
      </c>
      <c r="I14" s="12">
        <v>44197</v>
      </c>
      <c r="J14" s="12">
        <v>44561</v>
      </c>
      <c r="K14" s="10">
        <v>4809.6000000000004</v>
      </c>
    </row>
    <row r="15" spans="1:84" ht="60" x14ac:dyDescent="0.25">
      <c r="A15" s="14" t="s">
        <v>23</v>
      </c>
      <c r="B15" s="7">
        <v>94117870546</v>
      </c>
      <c r="C15" s="7" t="s">
        <v>25</v>
      </c>
      <c r="D15" s="19" t="s">
        <v>63</v>
      </c>
      <c r="E15" s="7" t="s">
        <v>16</v>
      </c>
      <c r="F15" s="9" t="s">
        <v>64</v>
      </c>
      <c r="G15" s="9" t="s">
        <v>64</v>
      </c>
      <c r="H15" s="10"/>
      <c r="I15" s="12">
        <v>44197</v>
      </c>
      <c r="J15" s="12">
        <v>44561</v>
      </c>
      <c r="K15" s="10">
        <v>1765.19</v>
      </c>
    </row>
    <row r="16" spans="1:84" ht="60" x14ac:dyDescent="0.25">
      <c r="A16" s="14" t="s">
        <v>23</v>
      </c>
      <c r="B16" s="7">
        <v>94117870546</v>
      </c>
      <c r="C16" s="7" t="s">
        <v>25</v>
      </c>
      <c r="D16" s="19" t="s">
        <v>65</v>
      </c>
      <c r="E16" s="7" t="s">
        <v>16</v>
      </c>
      <c r="F16" s="9" t="s">
        <v>66</v>
      </c>
      <c r="G16" s="9" t="s">
        <v>66</v>
      </c>
      <c r="H16" s="10"/>
      <c r="I16" s="12">
        <v>44546</v>
      </c>
      <c r="J16" s="12">
        <v>44546</v>
      </c>
      <c r="K16" s="10">
        <v>125.25</v>
      </c>
    </row>
    <row r="17" spans="1:11" ht="75" x14ac:dyDescent="0.25">
      <c r="A17" s="14" t="s">
        <v>23</v>
      </c>
      <c r="B17" s="7">
        <v>94117870546</v>
      </c>
      <c r="C17" s="7" t="s">
        <v>25</v>
      </c>
      <c r="D17" s="19" t="s">
        <v>67</v>
      </c>
      <c r="E17" s="7" t="s">
        <v>16</v>
      </c>
      <c r="F17" s="9" t="s">
        <v>68</v>
      </c>
      <c r="G17" s="9" t="s">
        <v>68</v>
      </c>
      <c r="H17" s="10"/>
      <c r="I17" s="12">
        <v>44147</v>
      </c>
      <c r="J17" s="12">
        <v>44217</v>
      </c>
      <c r="K17" s="10">
        <v>250</v>
      </c>
    </row>
    <row r="18" spans="1:11" ht="60" x14ac:dyDescent="0.25">
      <c r="A18" s="14" t="s">
        <v>23</v>
      </c>
      <c r="B18" s="7">
        <v>94117870546</v>
      </c>
      <c r="C18" s="7" t="s">
        <v>25</v>
      </c>
      <c r="D18" s="19" t="s">
        <v>69</v>
      </c>
      <c r="E18" s="7" t="s">
        <v>16</v>
      </c>
      <c r="F18" s="9" t="s">
        <v>70</v>
      </c>
      <c r="G18" s="9" t="s">
        <v>70</v>
      </c>
      <c r="H18" s="10"/>
      <c r="I18" s="12">
        <v>44497</v>
      </c>
      <c r="J18" s="12">
        <v>44497</v>
      </c>
      <c r="K18" s="10">
        <v>80</v>
      </c>
    </row>
    <row r="19" spans="1:11" ht="60" x14ac:dyDescent="0.25">
      <c r="A19" s="14" t="s">
        <v>23</v>
      </c>
      <c r="B19" s="7">
        <v>94117870546</v>
      </c>
      <c r="C19" s="7" t="s">
        <v>25</v>
      </c>
      <c r="D19" s="18" t="s">
        <v>32</v>
      </c>
      <c r="E19" s="5" t="s">
        <v>46</v>
      </c>
      <c r="F19" s="9" t="s">
        <v>47</v>
      </c>
      <c r="G19" s="9" t="s">
        <v>33</v>
      </c>
      <c r="H19" s="10">
        <v>28000</v>
      </c>
      <c r="I19" s="12">
        <v>44102</v>
      </c>
      <c r="J19" s="12">
        <v>44408</v>
      </c>
      <c r="K19" s="13">
        <v>25120.79</v>
      </c>
    </row>
    <row r="20" spans="1:11" ht="75" x14ac:dyDescent="0.25">
      <c r="A20" s="14" t="s">
        <v>23</v>
      </c>
      <c r="B20" s="7">
        <v>94117870546</v>
      </c>
      <c r="C20" s="7" t="s">
        <v>25</v>
      </c>
      <c r="D20" s="19" t="s">
        <v>35</v>
      </c>
      <c r="E20" s="5" t="s">
        <v>16</v>
      </c>
      <c r="F20" s="9" t="s">
        <v>34</v>
      </c>
      <c r="G20" s="9" t="s">
        <v>34</v>
      </c>
      <c r="H20" s="10">
        <v>6200</v>
      </c>
      <c r="I20" s="12">
        <v>44237</v>
      </c>
      <c r="J20" s="12">
        <v>44295</v>
      </c>
      <c r="K20" s="10">
        <v>6200</v>
      </c>
    </row>
    <row r="21" spans="1:11" ht="75" x14ac:dyDescent="0.25">
      <c r="A21" s="14" t="s">
        <v>23</v>
      </c>
      <c r="B21" s="7">
        <v>94117870546</v>
      </c>
      <c r="C21" s="7" t="s">
        <v>25</v>
      </c>
      <c r="D21" s="19" t="s">
        <v>71</v>
      </c>
      <c r="E21" s="5" t="s">
        <v>16</v>
      </c>
      <c r="F21" s="9" t="s">
        <v>36</v>
      </c>
      <c r="G21" s="9" t="s">
        <v>36</v>
      </c>
      <c r="H21" s="10">
        <v>4000</v>
      </c>
      <c r="I21" s="12">
        <v>44256</v>
      </c>
      <c r="J21" s="12">
        <v>44561</v>
      </c>
      <c r="K21" s="10">
        <v>4066.4</v>
      </c>
    </row>
    <row r="22" spans="1:11" ht="60" x14ac:dyDescent="0.25">
      <c r="A22" s="14" t="s">
        <v>23</v>
      </c>
      <c r="B22" s="7">
        <v>94117870546</v>
      </c>
      <c r="C22" s="7" t="s">
        <v>25</v>
      </c>
      <c r="D22" s="19" t="s">
        <v>72</v>
      </c>
      <c r="E22" s="5" t="s">
        <v>16</v>
      </c>
      <c r="F22" s="9" t="s">
        <v>73</v>
      </c>
      <c r="G22" s="9" t="s">
        <v>73</v>
      </c>
      <c r="H22" s="10"/>
      <c r="I22" s="12">
        <v>44355</v>
      </c>
      <c r="J22" s="12">
        <v>44355</v>
      </c>
      <c r="K22" s="10">
        <v>75</v>
      </c>
    </row>
    <row r="23" spans="1:11" ht="75" x14ac:dyDescent="0.25">
      <c r="A23" s="14" t="s">
        <v>23</v>
      </c>
      <c r="B23" s="7">
        <v>94117870546</v>
      </c>
      <c r="C23" s="7" t="s">
        <v>25</v>
      </c>
      <c r="D23" s="19" t="s">
        <v>75</v>
      </c>
      <c r="E23" s="5" t="s">
        <v>16</v>
      </c>
      <c r="F23" s="9" t="s">
        <v>74</v>
      </c>
      <c r="G23" s="9" t="s">
        <v>74</v>
      </c>
      <c r="H23" s="10"/>
      <c r="I23" s="12">
        <v>44197</v>
      </c>
      <c r="J23" s="12">
        <v>44561</v>
      </c>
      <c r="K23" s="10">
        <v>361</v>
      </c>
    </row>
    <row r="24" spans="1:11" ht="76.5" x14ac:dyDescent="0.25">
      <c r="A24" s="14" t="s">
        <v>23</v>
      </c>
      <c r="B24" s="7">
        <v>94117870546</v>
      </c>
      <c r="C24" s="7" t="s">
        <v>25</v>
      </c>
      <c r="D24" s="20" t="s">
        <v>50</v>
      </c>
      <c r="E24" s="5" t="s">
        <v>16</v>
      </c>
      <c r="F24" s="9" t="s">
        <v>51</v>
      </c>
      <c r="G24" s="9" t="s">
        <v>49</v>
      </c>
      <c r="H24" s="10">
        <v>4098.3599999999997</v>
      </c>
      <c r="I24" s="12">
        <v>44228</v>
      </c>
      <c r="J24" s="12">
        <v>44561</v>
      </c>
      <c r="K24" s="10">
        <v>4098.8599999999997</v>
      </c>
    </row>
    <row r="25" spans="1:11" ht="60" x14ac:dyDescent="0.25">
      <c r="A25" s="14" t="s">
        <v>23</v>
      </c>
      <c r="B25" s="7">
        <v>94117870546</v>
      </c>
      <c r="C25" s="7" t="s">
        <v>25</v>
      </c>
      <c r="D25" s="20" t="s">
        <v>76</v>
      </c>
      <c r="E25" s="5" t="s">
        <v>16</v>
      </c>
      <c r="F25" s="9" t="s">
        <v>77</v>
      </c>
      <c r="G25" s="9" t="s">
        <v>77</v>
      </c>
      <c r="H25" s="10">
        <v>24</v>
      </c>
      <c r="I25" s="12">
        <v>44197</v>
      </c>
      <c r="J25" s="12">
        <v>44561</v>
      </c>
      <c r="K25" s="10">
        <v>24</v>
      </c>
    </row>
    <row r="26" spans="1:11" ht="75" x14ac:dyDescent="0.25">
      <c r="A26" s="14" t="s">
        <v>23</v>
      </c>
      <c r="B26" s="7">
        <v>94117870546</v>
      </c>
      <c r="C26" s="7" t="s">
        <v>25</v>
      </c>
      <c r="D26" s="19" t="s">
        <v>39</v>
      </c>
      <c r="E26" s="5" t="s">
        <v>16</v>
      </c>
      <c r="F26" s="9" t="s">
        <v>37</v>
      </c>
      <c r="G26" s="9" t="s">
        <v>37</v>
      </c>
      <c r="H26" s="10" t="s">
        <v>38</v>
      </c>
      <c r="I26" s="12">
        <v>44197</v>
      </c>
      <c r="J26" s="12">
        <v>44561</v>
      </c>
      <c r="K26" s="10">
        <v>2746.58</v>
      </c>
    </row>
    <row r="27" spans="1:11" ht="60" x14ac:dyDescent="0.25">
      <c r="A27" s="14" t="s">
        <v>23</v>
      </c>
      <c r="B27" s="7">
        <v>94117870546</v>
      </c>
      <c r="C27" s="7" t="s">
        <v>25</v>
      </c>
      <c r="D27" s="19" t="s">
        <v>78</v>
      </c>
      <c r="E27" s="5" t="s">
        <v>16</v>
      </c>
      <c r="F27" s="9" t="s">
        <v>79</v>
      </c>
      <c r="G27" s="9" t="s">
        <v>79</v>
      </c>
      <c r="H27" s="10"/>
      <c r="I27" s="12">
        <v>44197</v>
      </c>
      <c r="J27" s="12">
        <v>44561</v>
      </c>
      <c r="K27" s="10">
        <v>202.98</v>
      </c>
    </row>
    <row r="28" spans="1:11" ht="60" x14ac:dyDescent="0.25">
      <c r="A28" s="14" t="s">
        <v>23</v>
      </c>
      <c r="B28" s="7">
        <v>94117870546</v>
      </c>
      <c r="C28" s="7" t="s">
        <v>25</v>
      </c>
      <c r="D28" s="19" t="s">
        <v>80</v>
      </c>
      <c r="E28" s="5" t="s">
        <v>16</v>
      </c>
      <c r="F28" s="9" t="s">
        <v>81</v>
      </c>
      <c r="G28" s="9" t="s">
        <v>81</v>
      </c>
      <c r="H28" s="10"/>
      <c r="I28" s="12">
        <v>44197</v>
      </c>
      <c r="J28" s="12">
        <v>44561</v>
      </c>
      <c r="K28" s="10">
        <v>310.91000000000003</v>
      </c>
    </row>
    <row r="29" spans="1:11" ht="60" x14ac:dyDescent="0.25">
      <c r="A29" s="14" t="s">
        <v>23</v>
      </c>
      <c r="B29" s="7">
        <v>94117870546</v>
      </c>
      <c r="C29" s="7" t="s">
        <v>25</v>
      </c>
      <c r="D29" s="19" t="s">
        <v>52</v>
      </c>
      <c r="E29" s="5" t="s">
        <v>16</v>
      </c>
      <c r="F29" s="9" t="s">
        <v>54</v>
      </c>
      <c r="G29" s="9" t="s">
        <v>54</v>
      </c>
      <c r="H29" s="10">
        <v>1800</v>
      </c>
      <c r="I29" s="12">
        <v>44197</v>
      </c>
      <c r="J29" s="12">
        <v>44561</v>
      </c>
      <c r="K29" s="10">
        <v>1537.5</v>
      </c>
    </row>
    <row r="30" spans="1:11" ht="60" x14ac:dyDescent="0.25">
      <c r="A30" s="14" t="s">
        <v>23</v>
      </c>
      <c r="B30" s="7">
        <v>94117870546</v>
      </c>
      <c r="C30" s="7" t="s">
        <v>25</v>
      </c>
      <c r="D30" s="19" t="s">
        <v>82</v>
      </c>
      <c r="E30" s="5" t="s">
        <v>16</v>
      </c>
      <c r="F30" s="9" t="s">
        <v>83</v>
      </c>
      <c r="G30" s="9" t="s">
        <v>83</v>
      </c>
      <c r="H30" s="10">
        <v>547</v>
      </c>
      <c r="I30" s="12">
        <v>44296</v>
      </c>
      <c r="J30" s="12">
        <v>44303</v>
      </c>
      <c r="K30" s="10">
        <v>547</v>
      </c>
    </row>
    <row r="31" spans="1:11" ht="60" x14ac:dyDescent="0.25">
      <c r="A31" s="14" t="s">
        <v>23</v>
      </c>
      <c r="B31" s="7">
        <v>94117870546</v>
      </c>
      <c r="C31" s="7" t="s">
        <v>25</v>
      </c>
      <c r="D31" s="19" t="s">
        <v>53</v>
      </c>
      <c r="E31" s="5" t="s">
        <v>16</v>
      </c>
      <c r="F31" s="9" t="s">
        <v>84</v>
      </c>
      <c r="G31" s="9" t="s">
        <v>84</v>
      </c>
      <c r="H31" s="10">
        <v>7000</v>
      </c>
      <c r="I31" s="12">
        <v>44166</v>
      </c>
      <c r="J31" s="12">
        <v>44377</v>
      </c>
      <c r="K31" s="10">
        <v>7251.64</v>
      </c>
    </row>
    <row r="32" spans="1:11" ht="60" x14ac:dyDescent="0.25">
      <c r="A32" s="14" t="s">
        <v>23</v>
      </c>
      <c r="B32" s="7">
        <v>94117870546</v>
      </c>
      <c r="C32" s="7" t="s">
        <v>25</v>
      </c>
      <c r="D32" s="19" t="s">
        <v>85</v>
      </c>
      <c r="E32" s="5" t="s">
        <v>16</v>
      </c>
      <c r="F32" s="9" t="s">
        <v>86</v>
      </c>
      <c r="G32" s="9" t="s">
        <v>86</v>
      </c>
      <c r="H32" s="10"/>
      <c r="I32" s="12">
        <v>44197</v>
      </c>
      <c r="J32" s="12">
        <v>44561</v>
      </c>
      <c r="K32" s="10">
        <v>801</v>
      </c>
    </row>
    <row r="33" spans="1:11" ht="60" x14ac:dyDescent="0.25">
      <c r="A33" s="14" t="s">
        <v>23</v>
      </c>
      <c r="B33" s="7">
        <v>94117870546</v>
      </c>
      <c r="C33" s="7" t="s">
        <v>25</v>
      </c>
      <c r="D33" s="19" t="s">
        <v>87</v>
      </c>
      <c r="E33" s="5" t="s">
        <v>16</v>
      </c>
      <c r="F33" s="9" t="s">
        <v>88</v>
      </c>
      <c r="G33" s="9" t="s">
        <v>88</v>
      </c>
      <c r="H33" s="10"/>
      <c r="I33" s="12">
        <v>44197</v>
      </c>
      <c r="J33" s="12">
        <v>44561</v>
      </c>
      <c r="K33" s="10">
        <v>112.5</v>
      </c>
    </row>
    <row r="34" spans="1:11" ht="90" x14ac:dyDescent="0.25">
      <c r="A34" s="14" t="s">
        <v>23</v>
      </c>
      <c r="B34" s="7">
        <v>94117870546</v>
      </c>
      <c r="C34" s="7" t="s">
        <v>25</v>
      </c>
      <c r="D34" s="19" t="s">
        <v>40</v>
      </c>
      <c r="E34" s="5" t="s">
        <v>16</v>
      </c>
      <c r="F34" s="9" t="s">
        <v>41</v>
      </c>
      <c r="G34" s="9" t="s">
        <v>41</v>
      </c>
      <c r="H34" s="10"/>
      <c r="I34" s="12">
        <v>44197</v>
      </c>
      <c r="J34" s="12">
        <v>44561</v>
      </c>
      <c r="K34" s="10">
        <v>11754.6</v>
      </c>
    </row>
  </sheetData>
  <mergeCells count="4">
    <mergeCell ref="A1:K1"/>
    <mergeCell ref="A2:K2"/>
    <mergeCell ref="A3:K3"/>
    <mergeCell ref="A4:K4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Rossana Valentini</cp:lastModifiedBy>
  <cp:lastPrinted>2021-01-28T15:59:41Z</cp:lastPrinted>
  <dcterms:created xsi:type="dcterms:W3CDTF">2021-01-19T17:03:05Z</dcterms:created>
  <dcterms:modified xsi:type="dcterms:W3CDTF">2022-06-30T12:21:48Z</dcterms:modified>
</cp:coreProperties>
</file>